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53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'153'!$A$1:$I$56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F56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56" i="1" l="1"/>
  <c r="I27" i="1"/>
  <c r="G56" i="1"/>
  <c r="G27" i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<sst xmlns="http://schemas.openxmlformats.org/spreadsheetml/2006/main" count="127" uniqueCount="89">
  <si>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</si>
  <si>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</si>
  <si>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</si>
  <si>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</si>
  <si>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</si>
  <si>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</si>
  <si>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</si>
  <si>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</si>
  <si>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</si>
  <si>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</si>
  <si>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</si>
  <si>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</si>
  <si>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</si>
  <si>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</si>
  <si>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</si>
  <si>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</si>
  <si>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</si>
  <si>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</si>
  <si>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</si>
  <si>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</si>
  <si>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</si>
  <si>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</si>
  <si>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</si>
  <si>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</si>
  <si>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</si>
  <si>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</si>
  <si>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</si>
  <si>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</si>
  <si>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</si>
  <si>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</si>
  <si>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</si>
  <si>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</si>
  <si>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</si>
  <si>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</si>
  <si>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</si>
  <si>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</si>
  <si>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</si>
  <si>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</si>
  <si>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</si>
  <si>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</si>
  <si>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</si>
  <si>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</si>
  <si>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</si>
  <si>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</si>
  <si>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</si>
  <si>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</si>
  <si>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</si>
  <si>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</si>
  <si>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</si>
  <si>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</si>
  <si>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</si>
  <si>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</si>
  <si>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</si>
  <si>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</si>
  <si>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</si>
  <si>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</si>
  <si>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</si>
  <si>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</si>
  <si>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</si>
  <si>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</si>
  <si>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</si>
  <si>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</si>
  <si>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</si>
  <si>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</si>
  <si>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</si>
  <si>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</si>
  <si>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</si>
  <si>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</si>
  <si>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</si>
  <si>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</si>
  <si>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</si>
  <si>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</si>
  <si>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</si>
  <si>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</si>
  <si>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</si>
  <si>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</si>
  <si>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</si>
  <si>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</si>
  <si>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</si>
  <si>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</si>
  <si>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</si>
  <si>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</si>
  <si>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</si>
  <si>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</si>
  <si>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</si>
  <si>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</si>
  <si>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</si>
  <si>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جدول153: هرم التلاميذ بالمندوبية الجهوية للتربية بأريانة</t>
  </si>
  <si>
    <t>Tableau153: Pyramide des élèves du commissariat régional de l’éducation d’Ariana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</si>
</sst>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 (Arabic)"/>
      <family val="2"/>
      <charset val="178"/>
    </font>
    <font>
      <b/>
      <sz val="10"/>
      <name val="Arial (Arabic)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9" fillId="0" borderId="0" xfId="0" applyFont="1" applyBorder="1"/>
    <xf numFmtId="0" fontId="0" fillId="0" borderId="0" xfId="0" applyBorder="1"/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10" fillId="0" borderId="0" xfId="0" applyFont="1" applyBorder="1"/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5" fillId="0" borderId="0" xfId="0" applyFont="1" applyBorder="1"/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0" xfId="1" applyFont="1" applyBorder="1"/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2"/>
  <sheetViews>
    <sheetView rightToLeft="1" tabSelected="1" workbookViewId="0">
      <selection activeCell="A2" sqref="A2:I2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3" style="1" customWidth="1"/>
    <col min="9" max="9" width="12.5703125" style="1" customWidth="1"/>
    <col min="10" max="11" width="11" style="1"/>
    <col min="12" max="14" width="5" style="1" customWidth="1"/>
    <col min="15" max="15" width="6.7109375" style="1" customWidth="1"/>
    <col min="16" max="18" width="7" style="1" customWidth="1"/>
    <col min="19" max="256" width="11" style="1"/>
    <col min="257" max="258" width="15.5703125" style="1" customWidth="1"/>
    <col min="259" max="259" width="23.7109375" style="1" customWidth="1"/>
    <col min="260" max="263" width="8.5703125" style="1" customWidth="1"/>
    <col min="264" max="264" width="13" style="1" customWidth="1"/>
    <col min="265" max="265" width="12.5703125" style="1" customWidth="1"/>
    <col min="266" max="267" width="11" style="1"/>
    <col min="268" max="270" width="5" style="1" customWidth="1"/>
    <col min="271" max="271" width="6.7109375" style="1" customWidth="1"/>
    <col min="272" max="274" width="7" style="1" customWidth="1"/>
    <col min="275" max="512" width="11" style="1"/>
    <col min="513" max="514" width="15.5703125" style="1" customWidth="1"/>
    <col min="515" max="515" width="23.7109375" style="1" customWidth="1"/>
    <col min="516" max="519" width="8.5703125" style="1" customWidth="1"/>
    <col min="520" max="520" width="13" style="1" customWidth="1"/>
    <col min="521" max="521" width="12.5703125" style="1" customWidth="1"/>
    <col min="522" max="523" width="11" style="1"/>
    <col min="524" max="526" width="5" style="1" customWidth="1"/>
    <col min="527" max="527" width="6.7109375" style="1" customWidth="1"/>
    <col min="528" max="530" width="7" style="1" customWidth="1"/>
    <col min="531" max="768" width="11" style="1"/>
    <col min="769" max="770" width="15.5703125" style="1" customWidth="1"/>
    <col min="771" max="771" width="23.7109375" style="1" customWidth="1"/>
    <col min="772" max="775" width="8.5703125" style="1" customWidth="1"/>
    <col min="776" max="776" width="13" style="1" customWidth="1"/>
    <col min="777" max="777" width="12.5703125" style="1" customWidth="1"/>
    <col min="778" max="779" width="11" style="1"/>
    <col min="780" max="782" width="5" style="1" customWidth="1"/>
    <col min="783" max="783" width="6.7109375" style="1" customWidth="1"/>
    <col min="784" max="786" width="7" style="1" customWidth="1"/>
    <col min="787" max="1024" width="11" style="1"/>
    <col min="1025" max="1026" width="15.5703125" style="1" customWidth="1"/>
    <col min="1027" max="1027" width="23.7109375" style="1" customWidth="1"/>
    <col min="1028" max="1031" width="8.5703125" style="1" customWidth="1"/>
    <col min="1032" max="1032" width="13" style="1" customWidth="1"/>
    <col min="1033" max="1033" width="12.5703125" style="1" customWidth="1"/>
    <col min="1034" max="1035" width="11" style="1"/>
    <col min="1036" max="1038" width="5" style="1" customWidth="1"/>
    <col min="1039" max="1039" width="6.7109375" style="1" customWidth="1"/>
    <col min="1040" max="1042" width="7" style="1" customWidth="1"/>
    <col min="1043" max="1280" width="11" style="1"/>
    <col min="1281" max="1282" width="15.5703125" style="1" customWidth="1"/>
    <col min="1283" max="1283" width="23.7109375" style="1" customWidth="1"/>
    <col min="1284" max="1287" width="8.5703125" style="1" customWidth="1"/>
    <col min="1288" max="1288" width="13" style="1" customWidth="1"/>
    <col min="1289" max="1289" width="12.5703125" style="1" customWidth="1"/>
    <col min="1290" max="1291" width="11" style="1"/>
    <col min="1292" max="1294" width="5" style="1" customWidth="1"/>
    <col min="1295" max="1295" width="6.7109375" style="1" customWidth="1"/>
    <col min="1296" max="1298" width="7" style="1" customWidth="1"/>
    <col min="1299" max="1536" width="11" style="1"/>
    <col min="1537" max="1538" width="15.5703125" style="1" customWidth="1"/>
    <col min="1539" max="1539" width="23.7109375" style="1" customWidth="1"/>
    <col min="1540" max="1543" width="8.5703125" style="1" customWidth="1"/>
    <col min="1544" max="1544" width="13" style="1" customWidth="1"/>
    <col min="1545" max="1545" width="12.5703125" style="1" customWidth="1"/>
    <col min="1546" max="1547" width="11" style="1"/>
    <col min="1548" max="1550" width="5" style="1" customWidth="1"/>
    <col min="1551" max="1551" width="6.7109375" style="1" customWidth="1"/>
    <col min="1552" max="1554" width="7" style="1" customWidth="1"/>
    <col min="1555" max="1792" width="11" style="1"/>
    <col min="1793" max="1794" width="15.5703125" style="1" customWidth="1"/>
    <col min="1795" max="1795" width="23.7109375" style="1" customWidth="1"/>
    <col min="1796" max="1799" width="8.5703125" style="1" customWidth="1"/>
    <col min="1800" max="1800" width="13" style="1" customWidth="1"/>
    <col min="1801" max="1801" width="12.5703125" style="1" customWidth="1"/>
    <col min="1802" max="1803" width="11" style="1"/>
    <col min="1804" max="1806" width="5" style="1" customWidth="1"/>
    <col min="1807" max="1807" width="6.7109375" style="1" customWidth="1"/>
    <col min="1808" max="1810" width="7" style="1" customWidth="1"/>
    <col min="1811" max="2048" width="11" style="1"/>
    <col min="2049" max="2050" width="15.5703125" style="1" customWidth="1"/>
    <col min="2051" max="2051" width="23.7109375" style="1" customWidth="1"/>
    <col min="2052" max="2055" width="8.5703125" style="1" customWidth="1"/>
    <col min="2056" max="2056" width="13" style="1" customWidth="1"/>
    <col min="2057" max="2057" width="12.5703125" style="1" customWidth="1"/>
    <col min="2058" max="2059" width="11" style="1"/>
    <col min="2060" max="2062" width="5" style="1" customWidth="1"/>
    <col min="2063" max="2063" width="6.7109375" style="1" customWidth="1"/>
    <col min="2064" max="2066" width="7" style="1" customWidth="1"/>
    <col min="2067" max="2304" width="11" style="1"/>
    <col min="2305" max="2306" width="15.5703125" style="1" customWidth="1"/>
    <col min="2307" max="2307" width="23.7109375" style="1" customWidth="1"/>
    <col min="2308" max="2311" width="8.5703125" style="1" customWidth="1"/>
    <col min="2312" max="2312" width="13" style="1" customWidth="1"/>
    <col min="2313" max="2313" width="12.5703125" style="1" customWidth="1"/>
    <col min="2314" max="2315" width="11" style="1"/>
    <col min="2316" max="2318" width="5" style="1" customWidth="1"/>
    <col min="2319" max="2319" width="6.7109375" style="1" customWidth="1"/>
    <col min="2320" max="2322" width="7" style="1" customWidth="1"/>
    <col min="2323" max="2560" width="11" style="1"/>
    <col min="2561" max="2562" width="15.5703125" style="1" customWidth="1"/>
    <col min="2563" max="2563" width="23.7109375" style="1" customWidth="1"/>
    <col min="2564" max="2567" width="8.5703125" style="1" customWidth="1"/>
    <col min="2568" max="2568" width="13" style="1" customWidth="1"/>
    <col min="2569" max="2569" width="12.5703125" style="1" customWidth="1"/>
    <col min="2570" max="2571" width="11" style="1"/>
    <col min="2572" max="2574" width="5" style="1" customWidth="1"/>
    <col min="2575" max="2575" width="6.7109375" style="1" customWidth="1"/>
    <col min="2576" max="2578" width="7" style="1" customWidth="1"/>
    <col min="2579" max="2816" width="11" style="1"/>
    <col min="2817" max="2818" width="15.5703125" style="1" customWidth="1"/>
    <col min="2819" max="2819" width="23.7109375" style="1" customWidth="1"/>
    <col min="2820" max="2823" width="8.5703125" style="1" customWidth="1"/>
    <col min="2824" max="2824" width="13" style="1" customWidth="1"/>
    <col min="2825" max="2825" width="12.5703125" style="1" customWidth="1"/>
    <col min="2826" max="2827" width="11" style="1"/>
    <col min="2828" max="2830" width="5" style="1" customWidth="1"/>
    <col min="2831" max="2831" width="6.7109375" style="1" customWidth="1"/>
    <col min="2832" max="2834" width="7" style="1" customWidth="1"/>
    <col min="2835" max="3072" width="11" style="1"/>
    <col min="3073" max="3074" width="15.5703125" style="1" customWidth="1"/>
    <col min="3075" max="3075" width="23.7109375" style="1" customWidth="1"/>
    <col min="3076" max="3079" width="8.5703125" style="1" customWidth="1"/>
    <col min="3080" max="3080" width="13" style="1" customWidth="1"/>
    <col min="3081" max="3081" width="12.5703125" style="1" customWidth="1"/>
    <col min="3082" max="3083" width="11" style="1"/>
    <col min="3084" max="3086" width="5" style="1" customWidth="1"/>
    <col min="3087" max="3087" width="6.7109375" style="1" customWidth="1"/>
    <col min="3088" max="3090" width="7" style="1" customWidth="1"/>
    <col min="3091" max="3328" width="11" style="1"/>
    <col min="3329" max="3330" width="15.5703125" style="1" customWidth="1"/>
    <col min="3331" max="3331" width="23.7109375" style="1" customWidth="1"/>
    <col min="3332" max="3335" width="8.5703125" style="1" customWidth="1"/>
    <col min="3336" max="3336" width="13" style="1" customWidth="1"/>
    <col min="3337" max="3337" width="12.5703125" style="1" customWidth="1"/>
    <col min="3338" max="3339" width="11" style="1"/>
    <col min="3340" max="3342" width="5" style="1" customWidth="1"/>
    <col min="3343" max="3343" width="6.7109375" style="1" customWidth="1"/>
    <col min="3344" max="3346" width="7" style="1" customWidth="1"/>
    <col min="3347" max="3584" width="11" style="1"/>
    <col min="3585" max="3586" width="15.5703125" style="1" customWidth="1"/>
    <col min="3587" max="3587" width="23.7109375" style="1" customWidth="1"/>
    <col min="3588" max="3591" width="8.5703125" style="1" customWidth="1"/>
    <col min="3592" max="3592" width="13" style="1" customWidth="1"/>
    <col min="3593" max="3593" width="12.5703125" style="1" customWidth="1"/>
    <col min="3594" max="3595" width="11" style="1"/>
    <col min="3596" max="3598" width="5" style="1" customWidth="1"/>
    <col min="3599" max="3599" width="6.7109375" style="1" customWidth="1"/>
    <col min="3600" max="3602" width="7" style="1" customWidth="1"/>
    <col min="3603" max="3840" width="11" style="1"/>
    <col min="3841" max="3842" width="15.5703125" style="1" customWidth="1"/>
    <col min="3843" max="3843" width="23.7109375" style="1" customWidth="1"/>
    <col min="3844" max="3847" width="8.5703125" style="1" customWidth="1"/>
    <col min="3848" max="3848" width="13" style="1" customWidth="1"/>
    <col min="3849" max="3849" width="12.5703125" style="1" customWidth="1"/>
    <col min="3850" max="3851" width="11" style="1"/>
    <col min="3852" max="3854" width="5" style="1" customWidth="1"/>
    <col min="3855" max="3855" width="6.7109375" style="1" customWidth="1"/>
    <col min="3856" max="3858" width="7" style="1" customWidth="1"/>
    <col min="3859" max="4096" width="11" style="1"/>
    <col min="4097" max="4098" width="15.5703125" style="1" customWidth="1"/>
    <col min="4099" max="4099" width="23.7109375" style="1" customWidth="1"/>
    <col min="4100" max="4103" width="8.5703125" style="1" customWidth="1"/>
    <col min="4104" max="4104" width="13" style="1" customWidth="1"/>
    <col min="4105" max="4105" width="12.5703125" style="1" customWidth="1"/>
    <col min="4106" max="4107" width="11" style="1"/>
    <col min="4108" max="4110" width="5" style="1" customWidth="1"/>
    <col min="4111" max="4111" width="6.7109375" style="1" customWidth="1"/>
    <col min="4112" max="4114" width="7" style="1" customWidth="1"/>
    <col min="4115" max="4352" width="11" style="1"/>
    <col min="4353" max="4354" width="15.5703125" style="1" customWidth="1"/>
    <col min="4355" max="4355" width="23.7109375" style="1" customWidth="1"/>
    <col min="4356" max="4359" width="8.5703125" style="1" customWidth="1"/>
    <col min="4360" max="4360" width="13" style="1" customWidth="1"/>
    <col min="4361" max="4361" width="12.5703125" style="1" customWidth="1"/>
    <col min="4362" max="4363" width="11" style="1"/>
    <col min="4364" max="4366" width="5" style="1" customWidth="1"/>
    <col min="4367" max="4367" width="6.7109375" style="1" customWidth="1"/>
    <col min="4368" max="4370" width="7" style="1" customWidth="1"/>
    <col min="4371" max="4608" width="11" style="1"/>
    <col min="4609" max="4610" width="15.5703125" style="1" customWidth="1"/>
    <col min="4611" max="4611" width="23.7109375" style="1" customWidth="1"/>
    <col min="4612" max="4615" width="8.5703125" style="1" customWidth="1"/>
    <col min="4616" max="4616" width="13" style="1" customWidth="1"/>
    <col min="4617" max="4617" width="12.5703125" style="1" customWidth="1"/>
    <col min="4618" max="4619" width="11" style="1"/>
    <col min="4620" max="4622" width="5" style="1" customWidth="1"/>
    <col min="4623" max="4623" width="6.7109375" style="1" customWidth="1"/>
    <col min="4624" max="4626" width="7" style="1" customWidth="1"/>
    <col min="4627" max="4864" width="11" style="1"/>
    <col min="4865" max="4866" width="15.5703125" style="1" customWidth="1"/>
    <col min="4867" max="4867" width="23.7109375" style="1" customWidth="1"/>
    <col min="4868" max="4871" width="8.5703125" style="1" customWidth="1"/>
    <col min="4872" max="4872" width="13" style="1" customWidth="1"/>
    <col min="4873" max="4873" width="12.5703125" style="1" customWidth="1"/>
    <col min="4874" max="4875" width="11" style="1"/>
    <col min="4876" max="4878" width="5" style="1" customWidth="1"/>
    <col min="4879" max="4879" width="6.7109375" style="1" customWidth="1"/>
    <col min="4880" max="4882" width="7" style="1" customWidth="1"/>
    <col min="4883" max="5120" width="11" style="1"/>
    <col min="5121" max="5122" width="15.5703125" style="1" customWidth="1"/>
    <col min="5123" max="5123" width="23.7109375" style="1" customWidth="1"/>
    <col min="5124" max="5127" width="8.5703125" style="1" customWidth="1"/>
    <col min="5128" max="5128" width="13" style="1" customWidth="1"/>
    <col min="5129" max="5129" width="12.5703125" style="1" customWidth="1"/>
    <col min="5130" max="5131" width="11" style="1"/>
    <col min="5132" max="5134" width="5" style="1" customWidth="1"/>
    <col min="5135" max="5135" width="6.7109375" style="1" customWidth="1"/>
    <col min="5136" max="5138" width="7" style="1" customWidth="1"/>
    <col min="5139" max="5376" width="11" style="1"/>
    <col min="5377" max="5378" width="15.5703125" style="1" customWidth="1"/>
    <col min="5379" max="5379" width="23.7109375" style="1" customWidth="1"/>
    <col min="5380" max="5383" width="8.5703125" style="1" customWidth="1"/>
    <col min="5384" max="5384" width="13" style="1" customWidth="1"/>
    <col min="5385" max="5385" width="12.5703125" style="1" customWidth="1"/>
    <col min="5386" max="5387" width="11" style="1"/>
    <col min="5388" max="5390" width="5" style="1" customWidth="1"/>
    <col min="5391" max="5391" width="6.7109375" style="1" customWidth="1"/>
    <col min="5392" max="5394" width="7" style="1" customWidth="1"/>
    <col min="5395" max="5632" width="11" style="1"/>
    <col min="5633" max="5634" width="15.5703125" style="1" customWidth="1"/>
    <col min="5635" max="5635" width="23.7109375" style="1" customWidth="1"/>
    <col min="5636" max="5639" width="8.5703125" style="1" customWidth="1"/>
    <col min="5640" max="5640" width="13" style="1" customWidth="1"/>
    <col min="5641" max="5641" width="12.5703125" style="1" customWidth="1"/>
    <col min="5642" max="5643" width="11" style="1"/>
    <col min="5644" max="5646" width="5" style="1" customWidth="1"/>
    <col min="5647" max="5647" width="6.7109375" style="1" customWidth="1"/>
    <col min="5648" max="5650" width="7" style="1" customWidth="1"/>
    <col min="5651" max="5888" width="11" style="1"/>
    <col min="5889" max="5890" width="15.5703125" style="1" customWidth="1"/>
    <col min="5891" max="5891" width="23.7109375" style="1" customWidth="1"/>
    <col min="5892" max="5895" width="8.5703125" style="1" customWidth="1"/>
    <col min="5896" max="5896" width="13" style="1" customWidth="1"/>
    <col min="5897" max="5897" width="12.5703125" style="1" customWidth="1"/>
    <col min="5898" max="5899" width="11" style="1"/>
    <col min="5900" max="5902" width="5" style="1" customWidth="1"/>
    <col min="5903" max="5903" width="6.7109375" style="1" customWidth="1"/>
    <col min="5904" max="5906" width="7" style="1" customWidth="1"/>
    <col min="5907" max="6144" width="11" style="1"/>
    <col min="6145" max="6146" width="15.5703125" style="1" customWidth="1"/>
    <col min="6147" max="6147" width="23.7109375" style="1" customWidth="1"/>
    <col min="6148" max="6151" width="8.5703125" style="1" customWidth="1"/>
    <col min="6152" max="6152" width="13" style="1" customWidth="1"/>
    <col min="6153" max="6153" width="12.5703125" style="1" customWidth="1"/>
    <col min="6154" max="6155" width="11" style="1"/>
    <col min="6156" max="6158" width="5" style="1" customWidth="1"/>
    <col min="6159" max="6159" width="6.7109375" style="1" customWidth="1"/>
    <col min="6160" max="6162" width="7" style="1" customWidth="1"/>
    <col min="6163" max="6400" width="11" style="1"/>
    <col min="6401" max="6402" width="15.5703125" style="1" customWidth="1"/>
    <col min="6403" max="6403" width="23.7109375" style="1" customWidth="1"/>
    <col min="6404" max="6407" width="8.5703125" style="1" customWidth="1"/>
    <col min="6408" max="6408" width="13" style="1" customWidth="1"/>
    <col min="6409" max="6409" width="12.5703125" style="1" customWidth="1"/>
    <col min="6410" max="6411" width="11" style="1"/>
    <col min="6412" max="6414" width="5" style="1" customWidth="1"/>
    <col min="6415" max="6415" width="6.7109375" style="1" customWidth="1"/>
    <col min="6416" max="6418" width="7" style="1" customWidth="1"/>
    <col min="6419" max="6656" width="11" style="1"/>
    <col min="6657" max="6658" width="15.5703125" style="1" customWidth="1"/>
    <col min="6659" max="6659" width="23.7109375" style="1" customWidth="1"/>
    <col min="6660" max="6663" width="8.5703125" style="1" customWidth="1"/>
    <col min="6664" max="6664" width="13" style="1" customWidth="1"/>
    <col min="6665" max="6665" width="12.5703125" style="1" customWidth="1"/>
    <col min="6666" max="6667" width="11" style="1"/>
    <col min="6668" max="6670" width="5" style="1" customWidth="1"/>
    <col min="6671" max="6671" width="6.7109375" style="1" customWidth="1"/>
    <col min="6672" max="6674" width="7" style="1" customWidth="1"/>
    <col min="6675" max="6912" width="11" style="1"/>
    <col min="6913" max="6914" width="15.5703125" style="1" customWidth="1"/>
    <col min="6915" max="6915" width="23.7109375" style="1" customWidth="1"/>
    <col min="6916" max="6919" width="8.5703125" style="1" customWidth="1"/>
    <col min="6920" max="6920" width="13" style="1" customWidth="1"/>
    <col min="6921" max="6921" width="12.5703125" style="1" customWidth="1"/>
    <col min="6922" max="6923" width="11" style="1"/>
    <col min="6924" max="6926" width="5" style="1" customWidth="1"/>
    <col min="6927" max="6927" width="6.7109375" style="1" customWidth="1"/>
    <col min="6928" max="6930" width="7" style="1" customWidth="1"/>
    <col min="6931" max="7168" width="11" style="1"/>
    <col min="7169" max="7170" width="15.5703125" style="1" customWidth="1"/>
    <col min="7171" max="7171" width="23.7109375" style="1" customWidth="1"/>
    <col min="7172" max="7175" width="8.5703125" style="1" customWidth="1"/>
    <col min="7176" max="7176" width="13" style="1" customWidth="1"/>
    <col min="7177" max="7177" width="12.5703125" style="1" customWidth="1"/>
    <col min="7178" max="7179" width="11" style="1"/>
    <col min="7180" max="7182" width="5" style="1" customWidth="1"/>
    <col min="7183" max="7183" width="6.7109375" style="1" customWidth="1"/>
    <col min="7184" max="7186" width="7" style="1" customWidth="1"/>
    <col min="7187" max="7424" width="11" style="1"/>
    <col min="7425" max="7426" width="15.5703125" style="1" customWidth="1"/>
    <col min="7427" max="7427" width="23.7109375" style="1" customWidth="1"/>
    <col min="7428" max="7431" width="8.5703125" style="1" customWidth="1"/>
    <col min="7432" max="7432" width="13" style="1" customWidth="1"/>
    <col min="7433" max="7433" width="12.5703125" style="1" customWidth="1"/>
    <col min="7434" max="7435" width="11" style="1"/>
    <col min="7436" max="7438" width="5" style="1" customWidth="1"/>
    <col min="7439" max="7439" width="6.7109375" style="1" customWidth="1"/>
    <col min="7440" max="7442" width="7" style="1" customWidth="1"/>
    <col min="7443" max="7680" width="11" style="1"/>
    <col min="7681" max="7682" width="15.5703125" style="1" customWidth="1"/>
    <col min="7683" max="7683" width="23.7109375" style="1" customWidth="1"/>
    <col min="7684" max="7687" width="8.5703125" style="1" customWidth="1"/>
    <col min="7688" max="7688" width="13" style="1" customWidth="1"/>
    <col min="7689" max="7689" width="12.5703125" style="1" customWidth="1"/>
    <col min="7690" max="7691" width="11" style="1"/>
    <col min="7692" max="7694" width="5" style="1" customWidth="1"/>
    <col min="7695" max="7695" width="6.7109375" style="1" customWidth="1"/>
    <col min="7696" max="7698" width="7" style="1" customWidth="1"/>
    <col min="7699" max="7936" width="11" style="1"/>
    <col min="7937" max="7938" width="15.5703125" style="1" customWidth="1"/>
    <col min="7939" max="7939" width="23.7109375" style="1" customWidth="1"/>
    <col min="7940" max="7943" width="8.5703125" style="1" customWidth="1"/>
    <col min="7944" max="7944" width="13" style="1" customWidth="1"/>
    <col min="7945" max="7945" width="12.5703125" style="1" customWidth="1"/>
    <col min="7946" max="7947" width="11" style="1"/>
    <col min="7948" max="7950" width="5" style="1" customWidth="1"/>
    <col min="7951" max="7951" width="6.7109375" style="1" customWidth="1"/>
    <col min="7952" max="7954" width="7" style="1" customWidth="1"/>
    <col min="7955" max="8192" width="11" style="1"/>
    <col min="8193" max="8194" width="15.5703125" style="1" customWidth="1"/>
    <col min="8195" max="8195" width="23.7109375" style="1" customWidth="1"/>
    <col min="8196" max="8199" width="8.5703125" style="1" customWidth="1"/>
    <col min="8200" max="8200" width="13" style="1" customWidth="1"/>
    <col min="8201" max="8201" width="12.5703125" style="1" customWidth="1"/>
    <col min="8202" max="8203" width="11" style="1"/>
    <col min="8204" max="8206" width="5" style="1" customWidth="1"/>
    <col min="8207" max="8207" width="6.7109375" style="1" customWidth="1"/>
    <col min="8208" max="8210" width="7" style="1" customWidth="1"/>
    <col min="8211" max="8448" width="11" style="1"/>
    <col min="8449" max="8450" width="15.5703125" style="1" customWidth="1"/>
    <col min="8451" max="8451" width="23.7109375" style="1" customWidth="1"/>
    <col min="8452" max="8455" width="8.5703125" style="1" customWidth="1"/>
    <col min="8456" max="8456" width="13" style="1" customWidth="1"/>
    <col min="8457" max="8457" width="12.5703125" style="1" customWidth="1"/>
    <col min="8458" max="8459" width="11" style="1"/>
    <col min="8460" max="8462" width="5" style="1" customWidth="1"/>
    <col min="8463" max="8463" width="6.7109375" style="1" customWidth="1"/>
    <col min="8464" max="8466" width="7" style="1" customWidth="1"/>
    <col min="8467" max="8704" width="11" style="1"/>
    <col min="8705" max="8706" width="15.5703125" style="1" customWidth="1"/>
    <col min="8707" max="8707" width="23.7109375" style="1" customWidth="1"/>
    <col min="8708" max="8711" width="8.5703125" style="1" customWidth="1"/>
    <col min="8712" max="8712" width="13" style="1" customWidth="1"/>
    <col min="8713" max="8713" width="12.5703125" style="1" customWidth="1"/>
    <col min="8714" max="8715" width="11" style="1"/>
    <col min="8716" max="8718" width="5" style="1" customWidth="1"/>
    <col min="8719" max="8719" width="6.7109375" style="1" customWidth="1"/>
    <col min="8720" max="8722" width="7" style="1" customWidth="1"/>
    <col min="8723" max="8960" width="11" style="1"/>
    <col min="8961" max="8962" width="15.5703125" style="1" customWidth="1"/>
    <col min="8963" max="8963" width="23.7109375" style="1" customWidth="1"/>
    <col min="8964" max="8967" width="8.5703125" style="1" customWidth="1"/>
    <col min="8968" max="8968" width="13" style="1" customWidth="1"/>
    <col min="8969" max="8969" width="12.5703125" style="1" customWidth="1"/>
    <col min="8970" max="8971" width="11" style="1"/>
    <col min="8972" max="8974" width="5" style="1" customWidth="1"/>
    <col min="8975" max="8975" width="6.7109375" style="1" customWidth="1"/>
    <col min="8976" max="8978" width="7" style="1" customWidth="1"/>
    <col min="8979" max="9216" width="11" style="1"/>
    <col min="9217" max="9218" width="15.5703125" style="1" customWidth="1"/>
    <col min="9219" max="9219" width="23.7109375" style="1" customWidth="1"/>
    <col min="9220" max="9223" width="8.5703125" style="1" customWidth="1"/>
    <col min="9224" max="9224" width="13" style="1" customWidth="1"/>
    <col min="9225" max="9225" width="12.5703125" style="1" customWidth="1"/>
    <col min="9226" max="9227" width="11" style="1"/>
    <col min="9228" max="9230" width="5" style="1" customWidth="1"/>
    <col min="9231" max="9231" width="6.7109375" style="1" customWidth="1"/>
    <col min="9232" max="9234" width="7" style="1" customWidth="1"/>
    <col min="9235" max="9472" width="11" style="1"/>
    <col min="9473" max="9474" width="15.5703125" style="1" customWidth="1"/>
    <col min="9475" max="9475" width="23.7109375" style="1" customWidth="1"/>
    <col min="9476" max="9479" width="8.5703125" style="1" customWidth="1"/>
    <col min="9480" max="9480" width="13" style="1" customWidth="1"/>
    <col min="9481" max="9481" width="12.5703125" style="1" customWidth="1"/>
    <col min="9482" max="9483" width="11" style="1"/>
    <col min="9484" max="9486" width="5" style="1" customWidth="1"/>
    <col min="9487" max="9487" width="6.7109375" style="1" customWidth="1"/>
    <col min="9488" max="9490" width="7" style="1" customWidth="1"/>
    <col min="9491" max="9728" width="11" style="1"/>
    <col min="9729" max="9730" width="15.5703125" style="1" customWidth="1"/>
    <col min="9731" max="9731" width="23.7109375" style="1" customWidth="1"/>
    <col min="9732" max="9735" width="8.5703125" style="1" customWidth="1"/>
    <col min="9736" max="9736" width="13" style="1" customWidth="1"/>
    <col min="9737" max="9737" width="12.5703125" style="1" customWidth="1"/>
    <col min="9738" max="9739" width="11" style="1"/>
    <col min="9740" max="9742" width="5" style="1" customWidth="1"/>
    <col min="9743" max="9743" width="6.7109375" style="1" customWidth="1"/>
    <col min="9744" max="9746" width="7" style="1" customWidth="1"/>
    <col min="9747" max="9984" width="11" style="1"/>
    <col min="9985" max="9986" width="15.5703125" style="1" customWidth="1"/>
    <col min="9987" max="9987" width="23.7109375" style="1" customWidth="1"/>
    <col min="9988" max="9991" width="8.5703125" style="1" customWidth="1"/>
    <col min="9992" max="9992" width="13" style="1" customWidth="1"/>
    <col min="9993" max="9993" width="12.5703125" style="1" customWidth="1"/>
    <col min="9994" max="9995" width="11" style="1"/>
    <col min="9996" max="9998" width="5" style="1" customWidth="1"/>
    <col min="9999" max="9999" width="6.7109375" style="1" customWidth="1"/>
    <col min="10000" max="10002" width="7" style="1" customWidth="1"/>
    <col min="10003" max="10240" width="11" style="1"/>
    <col min="10241" max="10242" width="15.5703125" style="1" customWidth="1"/>
    <col min="10243" max="10243" width="23.7109375" style="1" customWidth="1"/>
    <col min="10244" max="10247" width="8.5703125" style="1" customWidth="1"/>
    <col min="10248" max="10248" width="13" style="1" customWidth="1"/>
    <col min="10249" max="10249" width="12.5703125" style="1" customWidth="1"/>
    <col min="10250" max="10251" width="11" style="1"/>
    <col min="10252" max="10254" width="5" style="1" customWidth="1"/>
    <col min="10255" max="10255" width="6.7109375" style="1" customWidth="1"/>
    <col min="10256" max="10258" width="7" style="1" customWidth="1"/>
    <col min="10259" max="10496" width="11" style="1"/>
    <col min="10497" max="10498" width="15.5703125" style="1" customWidth="1"/>
    <col min="10499" max="10499" width="23.7109375" style="1" customWidth="1"/>
    <col min="10500" max="10503" width="8.5703125" style="1" customWidth="1"/>
    <col min="10504" max="10504" width="13" style="1" customWidth="1"/>
    <col min="10505" max="10505" width="12.5703125" style="1" customWidth="1"/>
    <col min="10506" max="10507" width="11" style="1"/>
    <col min="10508" max="10510" width="5" style="1" customWidth="1"/>
    <col min="10511" max="10511" width="6.7109375" style="1" customWidth="1"/>
    <col min="10512" max="10514" width="7" style="1" customWidth="1"/>
    <col min="10515" max="10752" width="11" style="1"/>
    <col min="10753" max="10754" width="15.5703125" style="1" customWidth="1"/>
    <col min="10755" max="10755" width="23.7109375" style="1" customWidth="1"/>
    <col min="10756" max="10759" width="8.5703125" style="1" customWidth="1"/>
    <col min="10760" max="10760" width="13" style="1" customWidth="1"/>
    <col min="10761" max="10761" width="12.5703125" style="1" customWidth="1"/>
    <col min="10762" max="10763" width="11" style="1"/>
    <col min="10764" max="10766" width="5" style="1" customWidth="1"/>
    <col min="10767" max="10767" width="6.7109375" style="1" customWidth="1"/>
    <col min="10768" max="10770" width="7" style="1" customWidth="1"/>
    <col min="10771" max="11008" width="11" style="1"/>
    <col min="11009" max="11010" width="15.5703125" style="1" customWidth="1"/>
    <col min="11011" max="11011" width="23.7109375" style="1" customWidth="1"/>
    <col min="11012" max="11015" width="8.5703125" style="1" customWidth="1"/>
    <col min="11016" max="11016" width="13" style="1" customWidth="1"/>
    <col min="11017" max="11017" width="12.5703125" style="1" customWidth="1"/>
    <col min="11018" max="11019" width="11" style="1"/>
    <col min="11020" max="11022" width="5" style="1" customWidth="1"/>
    <col min="11023" max="11023" width="6.7109375" style="1" customWidth="1"/>
    <col min="11024" max="11026" width="7" style="1" customWidth="1"/>
    <col min="11027" max="11264" width="11" style="1"/>
    <col min="11265" max="11266" width="15.5703125" style="1" customWidth="1"/>
    <col min="11267" max="11267" width="23.7109375" style="1" customWidth="1"/>
    <col min="11268" max="11271" width="8.5703125" style="1" customWidth="1"/>
    <col min="11272" max="11272" width="13" style="1" customWidth="1"/>
    <col min="11273" max="11273" width="12.5703125" style="1" customWidth="1"/>
    <col min="11274" max="11275" width="11" style="1"/>
    <col min="11276" max="11278" width="5" style="1" customWidth="1"/>
    <col min="11279" max="11279" width="6.7109375" style="1" customWidth="1"/>
    <col min="11280" max="11282" width="7" style="1" customWidth="1"/>
    <col min="11283" max="11520" width="11" style="1"/>
    <col min="11521" max="11522" width="15.5703125" style="1" customWidth="1"/>
    <col min="11523" max="11523" width="23.7109375" style="1" customWidth="1"/>
    <col min="11524" max="11527" width="8.5703125" style="1" customWidth="1"/>
    <col min="11528" max="11528" width="13" style="1" customWidth="1"/>
    <col min="11529" max="11529" width="12.5703125" style="1" customWidth="1"/>
    <col min="11530" max="11531" width="11" style="1"/>
    <col min="11532" max="11534" width="5" style="1" customWidth="1"/>
    <col min="11535" max="11535" width="6.7109375" style="1" customWidth="1"/>
    <col min="11536" max="11538" width="7" style="1" customWidth="1"/>
    <col min="11539" max="11776" width="11" style="1"/>
    <col min="11777" max="11778" width="15.5703125" style="1" customWidth="1"/>
    <col min="11779" max="11779" width="23.7109375" style="1" customWidth="1"/>
    <col min="11780" max="11783" width="8.5703125" style="1" customWidth="1"/>
    <col min="11784" max="11784" width="13" style="1" customWidth="1"/>
    <col min="11785" max="11785" width="12.5703125" style="1" customWidth="1"/>
    <col min="11786" max="11787" width="11" style="1"/>
    <col min="11788" max="11790" width="5" style="1" customWidth="1"/>
    <col min="11791" max="11791" width="6.7109375" style="1" customWidth="1"/>
    <col min="11792" max="11794" width="7" style="1" customWidth="1"/>
    <col min="11795" max="12032" width="11" style="1"/>
    <col min="12033" max="12034" width="15.5703125" style="1" customWidth="1"/>
    <col min="12035" max="12035" width="23.7109375" style="1" customWidth="1"/>
    <col min="12036" max="12039" width="8.5703125" style="1" customWidth="1"/>
    <col min="12040" max="12040" width="13" style="1" customWidth="1"/>
    <col min="12041" max="12041" width="12.5703125" style="1" customWidth="1"/>
    <col min="12042" max="12043" width="11" style="1"/>
    <col min="12044" max="12046" width="5" style="1" customWidth="1"/>
    <col min="12047" max="12047" width="6.7109375" style="1" customWidth="1"/>
    <col min="12048" max="12050" width="7" style="1" customWidth="1"/>
    <col min="12051" max="12288" width="11" style="1"/>
    <col min="12289" max="12290" width="15.5703125" style="1" customWidth="1"/>
    <col min="12291" max="12291" width="23.7109375" style="1" customWidth="1"/>
    <col min="12292" max="12295" width="8.5703125" style="1" customWidth="1"/>
    <col min="12296" max="12296" width="13" style="1" customWidth="1"/>
    <col min="12297" max="12297" width="12.5703125" style="1" customWidth="1"/>
    <col min="12298" max="12299" width="11" style="1"/>
    <col min="12300" max="12302" width="5" style="1" customWidth="1"/>
    <col min="12303" max="12303" width="6.7109375" style="1" customWidth="1"/>
    <col min="12304" max="12306" width="7" style="1" customWidth="1"/>
    <col min="12307" max="12544" width="11" style="1"/>
    <col min="12545" max="12546" width="15.5703125" style="1" customWidth="1"/>
    <col min="12547" max="12547" width="23.7109375" style="1" customWidth="1"/>
    <col min="12548" max="12551" width="8.5703125" style="1" customWidth="1"/>
    <col min="12552" max="12552" width="13" style="1" customWidth="1"/>
    <col min="12553" max="12553" width="12.5703125" style="1" customWidth="1"/>
    <col min="12554" max="12555" width="11" style="1"/>
    <col min="12556" max="12558" width="5" style="1" customWidth="1"/>
    <col min="12559" max="12559" width="6.7109375" style="1" customWidth="1"/>
    <col min="12560" max="12562" width="7" style="1" customWidth="1"/>
    <col min="12563" max="12800" width="11" style="1"/>
    <col min="12801" max="12802" width="15.5703125" style="1" customWidth="1"/>
    <col min="12803" max="12803" width="23.7109375" style="1" customWidth="1"/>
    <col min="12804" max="12807" width="8.5703125" style="1" customWidth="1"/>
    <col min="12808" max="12808" width="13" style="1" customWidth="1"/>
    <col min="12809" max="12809" width="12.5703125" style="1" customWidth="1"/>
    <col min="12810" max="12811" width="11" style="1"/>
    <col min="12812" max="12814" width="5" style="1" customWidth="1"/>
    <col min="12815" max="12815" width="6.7109375" style="1" customWidth="1"/>
    <col min="12816" max="12818" width="7" style="1" customWidth="1"/>
    <col min="12819" max="13056" width="11" style="1"/>
    <col min="13057" max="13058" width="15.5703125" style="1" customWidth="1"/>
    <col min="13059" max="13059" width="23.7109375" style="1" customWidth="1"/>
    <col min="13060" max="13063" width="8.5703125" style="1" customWidth="1"/>
    <col min="13064" max="13064" width="13" style="1" customWidth="1"/>
    <col min="13065" max="13065" width="12.5703125" style="1" customWidth="1"/>
    <col min="13066" max="13067" width="11" style="1"/>
    <col min="13068" max="13070" width="5" style="1" customWidth="1"/>
    <col min="13071" max="13071" width="6.7109375" style="1" customWidth="1"/>
    <col min="13072" max="13074" width="7" style="1" customWidth="1"/>
    <col min="13075" max="13312" width="11" style="1"/>
    <col min="13313" max="13314" width="15.5703125" style="1" customWidth="1"/>
    <col min="13315" max="13315" width="23.7109375" style="1" customWidth="1"/>
    <col min="13316" max="13319" width="8.5703125" style="1" customWidth="1"/>
    <col min="13320" max="13320" width="13" style="1" customWidth="1"/>
    <col min="13321" max="13321" width="12.5703125" style="1" customWidth="1"/>
    <col min="13322" max="13323" width="11" style="1"/>
    <col min="13324" max="13326" width="5" style="1" customWidth="1"/>
    <col min="13327" max="13327" width="6.7109375" style="1" customWidth="1"/>
    <col min="13328" max="13330" width="7" style="1" customWidth="1"/>
    <col min="13331" max="13568" width="11" style="1"/>
    <col min="13569" max="13570" width="15.5703125" style="1" customWidth="1"/>
    <col min="13571" max="13571" width="23.7109375" style="1" customWidth="1"/>
    <col min="13572" max="13575" width="8.5703125" style="1" customWidth="1"/>
    <col min="13576" max="13576" width="13" style="1" customWidth="1"/>
    <col min="13577" max="13577" width="12.5703125" style="1" customWidth="1"/>
    <col min="13578" max="13579" width="11" style="1"/>
    <col min="13580" max="13582" width="5" style="1" customWidth="1"/>
    <col min="13583" max="13583" width="6.7109375" style="1" customWidth="1"/>
    <col min="13584" max="13586" width="7" style="1" customWidth="1"/>
    <col min="13587" max="13824" width="11" style="1"/>
    <col min="13825" max="13826" width="15.5703125" style="1" customWidth="1"/>
    <col min="13827" max="13827" width="23.7109375" style="1" customWidth="1"/>
    <col min="13828" max="13831" width="8.5703125" style="1" customWidth="1"/>
    <col min="13832" max="13832" width="13" style="1" customWidth="1"/>
    <col min="13833" max="13833" width="12.5703125" style="1" customWidth="1"/>
    <col min="13834" max="13835" width="11" style="1"/>
    <col min="13836" max="13838" width="5" style="1" customWidth="1"/>
    <col min="13839" max="13839" width="6.7109375" style="1" customWidth="1"/>
    <col min="13840" max="13842" width="7" style="1" customWidth="1"/>
    <col min="13843" max="14080" width="11" style="1"/>
    <col min="14081" max="14082" width="15.5703125" style="1" customWidth="1"/>
    <col min="14083" max="14083" width="23.7109375" style="1" customWidth="1"/>
    <col min="14084" max="14087" width="8.5703125" style="1" customWidth="1"/>
    <col min="14088" max="14088" width="13" style="1" customWidth="1"/>
    <col min="14089" max="14089" width="12.5703125" style="1" customWidth="1"/>
    <col min="14090" max="14091" width="11" style="1"/>
    <col min="14092" max="14094" width="5" style="1" customWidth="1"/>
    <col min="14095" max="14095" width="6.7109375" style="1" customWidth="1"/>
    <col min="14096" max="14098" width="7" style="1" customWidth="1"/>
    <col min="14099" max="14336" width="11" style="1"/>
    <col min="14337" max="14338" width="15.5703125" style="1" customWidth="1"/>
    <col min="14339" max="14339" width="23.7109375" style="1" customWidth="1"/>
    <col min="14340" max="14343" width="8.5703125" style="1" customWidth="1"/>
    <col min="14344" max="14344" width="13" style="1" customWidth="1"/>
    <col min="14345" max="14345" width="12.5703125" style="1" customWidth="1"/>
    <col min="14346" max="14347" width="11" style="1"/>
    <col min="14348" max="14350" width="5" style="1" customWidth="1"/>
    <col min="14351" max="14351" width="6.7109375" style="1" customWidth="1"/>
    <col min="14352" max="14354" width="7" style="1" customWidth="1"/>
    <col min="14355" max="14592" width="11" style="1"/>
    <col min="14593" max="14594" width="15.5703125" style="1" customWidth="1"/>
    <col min="14595" max="14595" width="23.7109375" style="1" customWidth="1"/>
    <col min="14596" max="14599" width="8.5703125" style="1" customWidth="1"/>
    <col min="14600" max="14600" width="13" style="1" customWidth="1"/>
    <col min="14601" max="14601" width="12.5703125" style="1" customWidth="1"/>
    <col min="14602" max="14603" width="11" style="1"/>
    <col min="14604" max="14606" width="5" style="1" customWidth="1"/>
    <col min="14607" max="14607" width="6.7109375" style="1" customWidth="1"/>
    <col min="14608" max="14610" width="7" style="1" customWidth="1"/>
    <col min="14611" max="14848" width="11" style="1"/>
    <col min="14849" max="14850" width="15.5703125" style="1" customWidth="1"/>
    <col min="14851" max="14851" width="23.7109375" style="1" customWidth="1"/>
    <col min="14852" max="14855" width="8.5703125" style="1" customWidth="1"/>
    <col min="14856" max="14856" width="13" style="1" customWidth="1"/>
    <col min="14857" max="14857" width="12.5703125" style="1" customWidth="1"/>
    <col min="14858" max="14859" width="11" style="1"/>
    <col min="14860" max="14862" width="5" style="1" customWidth="1"/>
    <col min="14863" max="14863" width="6.7109375" style="1" customWidth="1"/>
    <col min="14864" max="14866" width="7" style="1" customWidth="1"/>
    <col min="14867" max="15104" width="11" style="1"/>
    <col min="15105" max="15106" width="15.5703125" style="1" customWidth="1"/>
    <col min="15107" max="15107" width="23.7109375" style="1" customWidth="1"/>
    <col min="15108" max="15111" width="8.5703125" style="1" customWidth="1"/>
    <col min="15112" max="15112" width="13" style="1" customWidth="1"/>
    <col min="15113" max="15113" width="12.5703125" style="1" customWidth="1"/>
    <col min="15114" max="15115" width="11" style="1"/>
    <col min="15116" max="15118" width="5" style="1" customWidth="1"/>
    <col min="15119" max="15119" width="6.7109375" style="1" customWidth="1"/>
    <col min="15120" max="15122" width="7" style="1" customWidth="1"/>
    <col min="15123" max="15360" width="11" style="1"/>
    <col min="15361" max="15362" width="15.5703125" style="1" customWidth="1"/>
    <col min="15363" max="15363" width="23.7109375" style="1" customWidth="1"/>
    <col min="15364" max="15367" width="8.5703125" style="1" customWidth="1"/>
    <col min="15368" max="15368" width="13" style="1" customWidth="1"/>
    <col min="15369" max="15369" width="12.5703125" style="1" customWidth="1"/>
    <col min="15370" max="15371" width="11" style="1"/>
    <col min="15372" max="15374" width="5" style="1" customWidth="1"/>
    <col min="15375" max="15375" width="6.7109375" style="1" customWidth="1"/>
    <col min="15376" max="15378" width="7" style="1" customWidth="1"/>
    <col min="15379" max="15616" width="11" style="1"/>
    <col min="15617" max="15618" width="15.5703125" style="1" customWidth="1"/>
    <col min="15619" max="15619" width="23.7109375" style="1" customWidth="1"/>
    <col min="15620" max="15623" width="8.5703125" style="1" customWidth="1"/>
    <col min="15624" max="15624" width="13" style="1" customWidth="1"/>
    <col min="15625" max="15625" width="12.5703125" style="1" customWidth="1"/>
    <col min="15626" max="15627" width="11" style="1"/>
    <col min="15628" max="15630" width="5" style="1" customWidth="1"/>
    <col min="15631" max="15631" width="6.7109375" style="1" customWidth="1"/>
    <col min="15632" max="15634" width="7" style="1" customWidth="1"/>
    <col min="15635" max="15872" width="11" style="1"/>
    <col min="15873" max="15874" width="15.5703125" style="1" customWidth="1"/>
    <col min="15875" max="15875" width="23.7109375" style="1" customWidth="1"/>
    <col min="15876" max="15879" width="8.5703125" style="1" customWidth="1"/>
    <col min="15880" max="15880" width="13" style="1" customWidth="1"/>
    <col min="15881" max="15881" width="12.5703125" style="1" customWidth="1"/>
    <col min="15882" max="15883" width="11" style="1"/>
    <col min="15884" max="15886" width="5" style="1" customWidth="1"/>
    <col min="15887" max="15887" width="6.7109375" style="1" customWidth="1"/>
    <col min="15888" max="15890" width="7" style="1" customWidth="1"/>
    <col min="15891" max="16128" width="11" style="1"/>
    <col min="16129" max="16130" width="15.5703125" style="1" customWidth="1"/>
    <col min="16131" max="16131" width="23.7109375" style="1" customWidth="1"/>
    <col min="16132" max="16135" width="8.5703125" style="1" customWidth="1"/>
    <col min="16136" max="16136" width="13" style="1" customWidth="1"/>
    <col min="16137" max="16137" width="12.5703125" style="1" customWidth="1"/>
    <col min="16138" max="16139" width="11" style="1"/>
    <col min="16140" max="16142" width="5" style="1" customWidth="1"/>
    <col min="16143" max="16143" width="6.7109375" style="1" customWidth="1"/>
    <col min="16144" max="16146" width="7" style="1" customWidth="1"/>
    <col min="16147" max="16384" width="11" style="1"/>
  </cols>
  <sheetData>
    <row r="1" spans="1:18" ht="30" customHeight="1">
      <c r="A1" s="131" t="s">
        <v>87</v>
      </c>
      <c r="B1" s="131"/>
      <c r="C1" s="131"/>
      <c r="D1" s="131"/>
      <c r="E1" s="131"/>
      <c r="F1" s="131"/>
      <c r="G1" s="131"/>
      <c r="H1" s="131"/>
      <c r="I1" s="131"/>
    </row>
    <row r="2" spans="1:18" s="2" customFormat="1" ht="30" customHeight="1">
      <c r="A2" s="132" t="s">
        <v>88</v>
      </c>
      <c r="B2" s="132"/>
      <c r="C2" s="132"/>
      <c r="D2" s="132"/>
      <c r="E2" s="132"/>
      <c r="F2" s="132"/>
      <c r="G2" s="132"/>
      <c r="H2" s="132"/>
      <c r="I2" s="132"/>
    </row>
    <row r="3" spans="1:18" ht="17.100000000000001" customHeight="1">
      <c r="A3" s="3"/>
      <c r="B3" s="4"/>
      <c r="C3" s="5"/>
      <c r="D3" s="125" t="s">
        <v>0</v>
      </c>
      <c r="E3" s="126"/>
      <c r="F3" s="127"/>
      <c r="G3" s="6" t="s">
        <v>1</v>
      </c>
      <c r="H3" s="6" t="s">
        <v>2</v>
      </c>
      <c r="I3" s="7" t="s">
        <v>3</v>
      </c>
    </row>
    <row r="4" spans="1:18" ht="17.100000000000001" customHeight="1">
      <c r="A4" s="8"/>
      <c r="B4" s="9"/>
      <c r="C4" s="10"/>
      <c r="D4" s="128" t="s">
        <v>4</v>
      </c>
      <c r="E4" s="129"/>
      <c r="F4" s="130"/>
      <c r="G4" s="11" t="s">
        <v>5</v>
      </c>
      <c r="H4" s="11" t="s">
        <v>6</v>
      </c>
      <c r="I4" s="12" t="s">
        <v>7</v>
      </c>
    </row>
    <row r="5" spans="1:18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18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18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18" ht="17.100000000000001" customHeight="1">
      <c r="A8" s="29" t="s">
        <v>22</v>
      </c>
      <c r="B8" s="30"/>
      <c r="C8" s="31" t="s">
        <v>23</v>
      </c>
      <c r="D8" s="32">
        <v>3795</v>
      </c>
      <c r="E8" s="33">
        <v>3612</v>
      </c>
      <c r="F8" s="34">
        <v>7407</v>
      </c>
      <c r="G8" s="35">
        <f t="shared" ref="G8:G14" si="0">E8/F8*100</f>
        <v>48.764682057513163</v>
      </c>
      <c r="H8" s="33">
        <v>264</v>
      </c>
      <c r="I8" s="35">
        <f t="shared" ref="I8:I14" si="1">F8/H8</f>
        <v>28.056818181818183</v>
      </c>
    </row>
    <row r="9" spans="1:18" ht="17.100000000000001" customHeight="1">
      <c r="A9" s="36" t="s">
        <v>24</v>
      </c>
      <c r="B9" s="25"/>
      <c r="C9" s="37" t="s">
        <v>25</v>
      </c>
      <c r="D9" s="38">
        <v>3606</v>
      </c>
      <c r="E9" s="39">
        <v>3554</v>
      </c>
      <c r="F9" s="40">
        <v>7160</v>
      </c>
      <c r="G9" s="41">
        <f t="shared" si="0"/>
        <v>49.63687150837989</v>
      </c>
      <c r="H9" s="39">
        <v>255</v>
      </c>
      <c r="I9" s="41">
        <f t="shared" si="1"/>
        <v>28.078431372549019</v>
      </c>
    </row>
    <row r="10" spans="1:18" ht="17.100000000000001" customHeight="1">
      <c r="A10" s="36" t="s">
        <v>26</v>
      </c>
      <c r="B10" s="25"/>
      <c r="C10" s="37" t="s">
        <v>27</v>
      </c>
      <c r="D10" s="38">
        <v>3755</v>
      </c>
      <c r="E10" s="39">
        <v>3516</v>
      </c>
      <c r="F10" s="40">
        <v>7271</v>
      </c>
      <c r="G10" s="41">
        <f t="shared" si="0"/>
        <v>48.356484665107963</v>
      </c>
      <c r="H10" s="39">
        <v>255</v>
      </c>
      <c r="I10" s="41">
        <f t="shared" si="1"/>
        <v>28.51372549019608</v>
      </c>
    </row>
    <row r="11" spans="1:18" ht="17.100000000000001" customHeight="1">
      <c r="A11" s="36" t="s">
        <v>28</v>
      </c>
      <c r="B11" s="25"/>
      <c r="C11" s="37" t="s">
        <v>29</v>
      </c>
      <c r="D11" s="38">
        <v>3622</v>
      </c>
      <c r="E11" s="39">
        <v>3407</v>
      </c>
      <c r="F11" s="40">
        <v>7029</v>
      </c>
      <c r="G11" s="41">
        <f t="shared" si="0"/>
        <v>48.470621710058332</v>
      </c>
      <c r="H11" s="39">
        <v>247</v>
      </c>
      <c r="I11" s="41">
        <f t="shared" si="1"/>
        <v>28.457489878542511</v>
      </c>
    </row>
    <row r="12" spans="1:18" ht="17.100000000000001" customHeight="1">
      <c r="A12" s="36" t="s">
        <v>30</v>
      </c>
      <c r="B12" s="25"/>
      <c r="C12" s="37" t="s">
        <v>31</v>
      </c>
      <c r="D12" s="38">
        <v>3402</v>
      </c>
      <c r="E12" s="39">
        <v>3278</v>
      </c>
      <c r="F12" s="40">
        <v>6680</v>
      </c>
      <c r="G12" s="41">
        <f t="shared" si="0"/>
        <v>49.071856287425149</v>
      </c>
      <c r="H12" s="39">
        <v>239</v>
      </c>
      <c r="I12" s="41">
        <f t="shared" si="1"/>
        <v>27.94979079497908</v>
      </c>
    </row>
    <row r="13" spans="1:18" ht="17.100000000000001" customHeight="1">
      <c r="A13" s="36" t="s">
        <v>32</v>
      </c>
      <c r="B13" s="25"/>
      <c r="C13" s="37" t="s">
        <v>33</v>
      </c>
      <c r="D13" s="42">
        <v>3422</v>
      </c>
      <c r="E13" s="43">
        <v>3265</v>
      </c>
      <c r="F13" s="40">
        <v>6687</v>
      </c>
      <c r="G13" s="44">
        <f t="shared" si="0"/>
        <v>48.826080454613432</v>
      </c>
      <c r="H13" s="43">
        <v>243</v>
      </c>
      <c r="I13" s="44">
        <f t="shared" si="1"/>
        <v>27.518518518518519</v>
      </c>
    </row>
    <row r="14" spans="1:18" ht="17.100000000000001" customHeight="1">
      <c r="A14" s="45" t="s">
        <v>34</v>
      </c>
      <c r="B14" s="46"/>
      <c r="C14" s="47" t="s">
        <v>16</v>
      </c>
      <c r="D14" s="48">
        <v>21602</v>
      </c>
      <c r="E14" s="48">
        <v>20632</v>
      </c>
      <c r="F14" s="48">
        <v>42234</v>
      </c>
      <c r="G14" s="49">
        <f t="shared" si="0"/>
        <v>48.851636122555284</v>
      </c>
      <c r="H14" s="48">
        <v>1503</v>
      </c>
      <c r="I14" s="49">
        <f t="shared" si="1"/>
        <v>28.099800399201598</v>
      </c>
    </row>
    <row r="15" spans="1:18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18" ht="17.100000000000001" customHeight="1">
      <c r="A16" s="52" t="s">
        <v>37</v>
      </c>
      <c r="B16" s="53"/>
      <c r="C16" s="54" t="s">
        <v>38</v>
      </c>
      <c r="D16" s="55">
        <v>4487</v>
      </c>
      <c r="E16" s="56">
        <v>3881</v>
      </c>
      <c r="F16" s="34">
        <v>8368</v>
      </c>
      <c r="G16" s="35">
        <v>46.37906309751434</v>
      </c>
      <c r="H16" s="33">
        <v>303</v>
      </c>
      <c r="I16" s="35">
        <v>27.617161716171616</v>
      </c>
      <c r="K16" s="57"/>
      <c r="L16" s="57"/>
      <c r="M16" s="57"/>
      <c r="N16" s="57"/>
      <c r="O16" s="57"/>
      <c r="P16" s="58"/>
      <c r="Q16" s="58"/>
      <c r="R16" s="58"/>
    </row>
    <row r="17" spans="1:18" ht="17.100000000000001" customHeight="1">
      <c r="A17" s="59" t="s">
        <v>39</v>
      </c>
      <c r="B17" s="60"/>
      <c r="C17" s="61" t="s">
        <v>40</v>
      </c>
      <c r="D17" s="62">
        <v>3067</v>
      </c>
      <c r="E17" s="63">
        <v>3169</v>
      </c>
      <c r="F17" s="40">
        <v>6236</v>
      </c>
      <c r="G17" s="41">
        <v>50.817831943553557</v>
      </c>
      <c r="H17" s="39">
        <v>215</v>
      </c>
      <c r="I17" s="41">
        <v>29.004651162790697</v>
      </c>
      <c r="K17" s="57"/>
      <c r="L17" s="57"/>
      <c r="M17" s="57"/>
      <c r="N17" s="57"/>
      <c r="O17" s="57"/>
      <c r="P17" s="58"/>
      <c r="Q17" s="58"/>
      <c r="R17" s="58"/>
    </row>
    <row r="18" spans="1:18" ht="17.100000000000001" customHeight="1">
      <c r="A18" s="64" t="s">
        <v>41</v>
      </c>
      <c r="B18" s="65"/>
      <c r="C18" s="66" t="s">
        <v>42</v>
      </c>
      <c r="D18" s="67">
        <v>2457</v>
      </c>
      <c r="E18" s="68">
        <v>2845</v>
      </c>
      <c r="F18" s="40">
        <v>5302</v>
      </c>
      <c r="G18" s="41">
        <v>53.658996605054696</v>
      </c>
      <c r="H18" s="39">
        <v>184</v>
      </c>
      <c r="I18" s="41">
        <v>28.815217391304348</v>
      </c>
      <c r="K18" s="57"/>
      <c r="L18" s="57"/>
      <c r="M18" s="57"/>
      <c r="N18" s="57"/>
      <c r="O18" s="57"/>
      <c r="P18" s="58"/>
      <c r="Q18" s="58"/>
      <c r="R18" s="58"/>
    </row>
    <row r="19" spans="1:18" ht="17.100000000000001" customHeight="1">
      <c r="A19" s="69" t="s">
        <v>43</v>
      </c>
      <c r="B19" s="70"/>
      <c r="C19" s="71" t="s">
        <v>16</v>
      </c>
      <c r="D19" s="72">
        <v>10011</v>
      </c>
      <c r="E19" s="72">
        <v>9895</v>
      </c>
      <c r="F19" s="72">
        <v>19906</v>
      </c>
      <c r="G19" s="49">
        <v>49.708630563649152</v>
      </c>
      <c r="H19" s="72">
        <v>702</v>
      </c>
      <c r="I19" s="49">
        <v>28.356125356125357</v>
      </c>
      <c r="K19" s="73"/>
      <c r="L19" s="73"/>
      <c r="M19" s="73"/>
      <c r="N19" s="73"/>
      <c r="O19" s="73"/>
      <c r="P19" s="73"/>
      <c r="Q19" s="73"/>
      <c r="R19" s="73"/>
    </row>
    <row r="20" spans="1:18" ht="17.100000000000001" customHeight="1">
      <c r="A20" s="24" t="s">
        <v>44</v>
      </c>
      <c r="B20" s="50"/>
      <c r="C20" s="50"/>
      <c r="D20" s="74"/>
      <c r="E20" s="74"/>
      <c r="F20" s="74"/>
      <c r="G20" s="75"/>
      <c r="H20" s="74"/>
      <c r="I20" s="28" t="s">
        <v>45</v>
      </c>
      <c r="K20" s="58"/>
      <c r="L20" s="58"/>
      <c r="M20" s="58"/>
      <c r="N20" s="58"/>
      <c r="O20" s="58"/>
      <c r="P20" s="58"/>
      <c r="Q20" s="58"/>
      <c r="R20" s="58"/>
    </row>
    <row r="21" spans="1:18" ht="17.100000000000001" customHeight="1">
      <c r="A21" s="52" t="s">
        <v>39</v>
      </c>
      <c r="B21" s="53"/>
      <c r="C21" s="54" t="s">
        <v>40</v>
      </c>
      <c r="D21" s="55">
        <v>144</v>
      </c>
      <c r="E21" s="56">
        <v>22</v>
      </c>
      <c r="F21" s="34">
        <v>166</v>
      </c>
      <c r="G21" s="35">
        <v>13.253012048192772</v>
      </c>
      <c r="H21" s="33">
        <v>9</v>
      </c>
      <c r="I21" s="35">
        <v>18.444444444444443</v>
      </c>
      <c r="K21" s="57"/>
      <c r="L21" s="57"/>
      <c r="M21" s="57"/>
      <c r="N21" s="57"/>
      <c r="O21" s="57"/>
      <c r="P21" s="58"/>
      <c r="Q21" s="58"/>
      <c r="R21" s="58"/>
    </row>
    <row r="22" spans="1:18" ht="17.100000000000001" customHeight="1">
      <c r="A22" s="64" t="s">
        <v>41</v>
      </c>
      <c r="B22" s="65"/>
      <c r="C22" s="66" t="s">
        <v>42</v>
      </c>
      <c r="D22" s="62">
        <v>104</v>
      </c>
      <c r="E22" s="63">
        <v>19</v>
      </c>
      <c r="F22" s="40">
        <v>123</v>
      </c>
      <c r="G22" s="41">
        <v>15.447154471544716</v>
      </c>
      <c r="H22" s="39">
        <v>6</v>
      </c>
      <c r="I22" s="41">
        <v>20.5</v>
      </c>
      <c r="K22" s="57"/>
      <c r="L22" s="57"/>
      <c r="M22" s="57"/>
      <c r="N22" s="57"/>
      <c r="O22" s="57"/>
      <c r="P22" s="58"/>
      <c r="Q22" s="58"/>
      <c r="R22" s="58"/>
    </row>
    <row r="23" spans="1:18" ht="17.100000000000001" customHeight="1">
      <c r="A23" s="69" t="s">
        <v>43</v>
      </c>
      <c r="B23" s="70"/>
      <c r="C23" s="71" t="s">
        <v>16</v>
      </c>
      <c r="D23" s="76">
        <v>248</v>
      </c>
      <c r="E23" s="76">
        <v>41</v>
      </c>
      <c r="F23" s="76">
        <v>289</v>
      </c>
      <c r="G23" s="49">
        <v>14.186851211072666</v>
      </c>
      <c r="H23" s="76">
        <v>15</v>
      </c>
      <c r="I23" s="49">
        <v>19.266666666666666</v>
      </c>
      <c r="K23" s="77"/>
      <c r="L23" s="77"/>
      <c r="M23" s="77"/>
      <c r="N23" s="77"/>
      <c r="O23" s="77"/>
      <c r="P23" s="77"/>
      <c r="Q23" s="77"/>
      <c r="R23" s="77"/>
    </row>
    <row r="24" spans="1:18" ht="17.100000000000001" customHeight="1">
      <c r="A24" s="78"/>
      <c r="B24" s="60"/>
      <c r="C24" s="60"/>
      <c r="D24" s="79"/>
      <c r="E24" s="79"/>
      <c r="F24" s="79"/>
      <c r="G24" s="80"/>
      <c r="H24" s="79"/>
      <c r="I24" s="81"/>
      <c r="K24" s="57"/>
      <c r="L24" s="57"/>
      <c r="M24" s="57"/>
      <c r="N24" s="57"/>
      <c r="O24" s="57"/>
      <c r="P24" s="58"/>
      <c r="Q24" s="58"/>
      <c r="R24" s="58"/>
    </row>
    <row r="25" spans="1:18" ht="17.100000000000001" customHeight="1">
      <c r="A25" s="82" t="s">
        <v>46</v>
      </c>
      <c r="B25" s="83"/>
      <c r="C25" s="84" t="s">
        <v>47</v>
      </c>
      <c r="D25" s="85">
        <v>10259</v>
      </c>
      <c r="E25" s="85">
        <v>9936</v>
      </c>
      <c r="F25" s="85">
        <v>20195</v>
      </c>
      <c r="G25" s="49">
        <v>49.200297103243379</v>
      </c>
      <c r="H25" s="85">
        <v>717</v>
      </c>
      <c r="I25" s="49">
        <v>28.165969316596932</v>
      </c>
      <c r="K25" s="57"/>
      <c r="L25" s="57"/>
      <c r="M25" s="57"/>
      <c r="N25" s="57"/>
      <c r="O25" s="57"/>
      <c r="P25" s="58"/>
      <c r="Q25" s="58"/>
      <c r="R25" s="58"/>
    </row>
    <row r="26" spans="1:18" ht="17.100000000000001" customHeight="1">
      <c r="A26" s="86"/>
      <c r="B26" s="87"/>
      <c r="C26" s="87"/>
      <c r="D26" s="88"/>
      <c r="E26" s="88"/>
      <c r="F26" s="88"/>
      <c r="G26" s="80"/>
      <c r="H26" s="88"/>
      <c r="I26" s="81"/>
      <c r="K26" s="57"/>
      <c r="L26" s="57"/>
      <c r="M26" s="57"/>
      <c r="N26" s="57"/>
      <c r="O26" s="57"/>
      <c r="P26" s="58"/>
      <c r="Q26" s="58"/>
      <c r="R26" s="58"/>
    </row>
    <row r="27" spans="1:18" ht="17.100000000000001" customHeight="1">
      <c r="A27" s="89" t="s">
        <v>48</v>
      </c>
      <c r="B27" s="83"/>
      <c r="C27" s="90" t="s">
        <v>49</v>
      </c>
      <c r="D27" s="91">
        <f>D25+D14</f>
        <v>31861</v>
      </c>
      <c r="E27" s="91">
        <f>E25+E14</f>
        <v>30568</v>
      </c>
      <c r="F27" s="91">
        <f>F25+F14</f>
        <v>62429</v>
      </c>
      <c r="G27" s="49">
        <f>E27/F27*100</f>
        <v>48.964423585192776</v>
      </c>
      <c r="H27" s="91">
        <f>H25+H14</f>
        <v>2220</v>
      </c>
      <c r="I27" s="49">
        <f>F27/H27</f>
        <v>28.12117117117117</v>
      </c>
      <c r="K27" s="57"/>
      <c r="L27" s="57"/>
      <c r="M27" s="57"/>
      <c r="N27" s="57"/>
      <c r="O27" s="57"/>
      <c r="P27" s="58"/>
      <c r="Q27" s="58"/>
      <c r="R27" s="58"/>
    </row>
    <row r="28" spans="1:18" s="94" customFormat="1" ht="17.100000000000001" customHeight="1">
      <c r="A28" s="92" t="s">
        <v>50</v>
      </c>
      <c r="B28" s="50"/>
      <c r="C28" s="50"/>
      <c r="D28" s="93"/>
      <c r="E28" s="93"/>
      <c r="F28" s="93"/>
      <c r="G28" s="93"/>
      <c r="H28" s="93"/>
      <c r="I28" s="28"/>
      <c r="K28" s="57"/>
      <c r="L28" s="57"/>
      <c r="M28" s="57"/>
      <c r="N28" s="57"/>
      <c r="O28" s="57"/>
      <c r="P28" s="58"/>
      <c r="Q28" s="58"/>
      <c r="R28" s="58"/>
    </row>
    <row r="29" spans="1:18" ht="17.100000000000001" customHeight="1">
      <c r="A29" s="95" t="s">
        <v>51</v>
      </c>
      <c r="B29" s="96" t="s">
        <v>52</v>
      </c>
      <c r="C29" s="54" t="s">
        <v>53</v>
      </c>
      <c r="D29" s="55">
        <v>2434</v>
      </c>
      <c r="E29" s="56">
        <v>3209</v>
      </c>
      <c r="F29" s="34">
        <v>5643</v>
      </c>
      <c r="G29" s="35">
        <v>56.8669147616516</v>
      </c>
      <c r="H29" s="33">
        <v>184</v>
      </c>
      <c r="I29" s="35">
        <v>30.668478260869566</v>
      </c>
      <c r="K29" s="77"/>
      <c r="L29" s="77"/>
      <c r="M29" s="77"/>
      <c r="N29" s="77"/>
      <c r="O29" s="77"/>
      <c r="P29" s="77"/>
      <c r="Q29" s="77"/>
      <c r="R29" s="77"/>
    </row>
    <row r="30" spans="1:18" ht="17.100000000000001" customHeight="1">
      <c r="A30" s="16" t="s">
        <v>54</v>
      </c>
      <c r="B30" s="97" t="s">
        <v>55</v>
      </c>
      <c r="C30" s="98" t="s">
        <v>56</v>
      </c>
      <c r="D30" s="62">
        <v>6</v>
      </c>
      <c r="E30" s="63">
        <v>8</v>
      </c>
      <c r="F30" s="40">
        <v>14</v>
      </c>
      <c r="G30" s="41">
        <v>57.142857142857139</v>
      </c>
      <c r="H30" s="39">
        <v>1</v>
      </c>
      <c r="I30" s="41">
        <v>14</v>
      </c>
      <c r="K30" s="57"/>
      <c r="L30" s="57"/>
      <c r="M30" s="57"/>
      <c r="N30" s="57"/>
      <c r="O30" s="57"/>
      <c r="P30" s="58"/>
      <c r="Q30" s="58"/>
      <c r="R30" s="58"/>
    </row>
    <row r="31" spans="1:18" ht="17.100000000000001" customHeight="1">
      <c r="A31" s="21" t="s">
        <v>57</v>
      </c>
      <c r="B31" s="89" t="s">
        <v>58</v>
      </c>
      <c r="C31" s="71" t="s">
        <v>16</v>
      </c>
      <c r="D31" s="76">
        <v>2440</v>
      </c>
      <c r="E31" s="76">
        <v>3217</v>
      </c>
      <c r="F31" s="76">
        <v>5657</v>
      </c>
      <c r="G31" s="49">
        <v>56.867597666607736</v>
      </c>
      <c r="H31" s="76">
        <v>185</v>
      </c>
      <c r="I31" s="49">
        <v>30.578378378378378</v>
      </c>
      <c r="K31" s="57"/>
      <c r="L31" s="57"/>
      <c r="M31" s="57"/>
      <c r="N31" s="57"/>
      <c r="O31" s="57"/>
      <c r="P31" s="58"/>
      <c r="Q31" s="58"/>
      <c r="R31" s="58"/>
    </row>
    <row r="32" spans="1:18" ht="17.100000000000001" customHeight="1">
      <c r="A32" s="99"/>
      <c r="B32" s="100" t="s">
        <v>59</v>
      </c>
      <c r="C32" s="54" t="s">
        <v>60</v>
      </c>
      <c r="D32" s="101">
        <v>147</v>
      </c>
      <c r="E32" s="102">
        <v>499</v>
      </c>
      <c r="F32" s="34">
        <v>646</v>
      </c>
      <c r="G32" s="35">
        <v>77.244582043343655</v>
      </c>
      <c r="H32" s="33">
        <v>28</v>
      </c>
      <c r="I32" s="35">
        <v>23.071428571428573</v>
      </c>
      <c r="K32" s="57"/>
      <c r="L32" s="57"/>
      <c r="M32" s="57"/>
      <c r="N32" s="57"/>
      <c r="O32" s="57"/>
      <c r="P32" s="58"/>
      <c r="Q32" s="58"/>
      <c r="R32" s="58"/>
    </row>
    <row r="33" spans="1:18" ht="17.100000000000001" customHeight="1">
      <c r="A33" s="103" t="s">
        <v>24</v>
      </c>
      <c r="B33" s="104" t="s">
        <v>61</v>
      </c>
      <c r="C33" s="61" t="s">
        <v>62</v>
      </c>
      <c r="D33" s="105">
        <v>940</v>
      </c>
      <c r="E33" s="106">
        <v>1270</v>
      </c>
      <c r="F33" s="40">
        <v>2210</v>
      </c>
      <c r="G33" s="41">
        <v>57.466063348416284</v>
      </c>
      <c r="H33" s="39">
        <v>79</v>
      </c>
      <c r="I33" s="41">
        <v>27.974683544303797</v>
      </c>
      <c r="K33" s="57"/>
      <c r="L33" s="57"/>
      <c r="M33" s="57"/>
      <c r="N33" s="57"/>
      <c r="O33" s="57"/>
      <c r="P33" s="58"/>
      <c r="Q33" s="58"/>
      <c r="R33" s="58"/>
    </row>
    <row r="34" spans="1:18" ht="17.100000000000001" customHeight="1">
      <c r="A34" s="103"/>
      <c r="B34" s="107" t="s">
        <v>63</v>
      </c>
      <c r="C34" s="108" t="s">
        <v>64</v>
      </c>
      <c r="D34" s="105">
        <v>339</v>
      </c>
      <c r="E34" s="106">
        <v>179</v>
      </c>
      <c r="F34" s="40">
        <v>518</v>
      </c>
      <c r="G34" s="41">
        <v>34.555984555984551</v>
      </c>
      <c r="H34" s="39">
        <v>22</v>
      </c>
      <c r="I34" s="41">
        <v>23.545454545454547</v>
      </c>
      <c r="K34" s="57"/>
      <c r="L34" s="57"/>
      <c r="M34" s="57"/>
      <c r="N34" s="57"/>
      <c r="O34" s="57"/>
      <c r="P34" s="58"/>
      <c r="Q34" s="58"/>
      <c r="R34" s="58"/>
    </row>
    <row r="35" spans="1:18" ht="17.100000000000001" customHeight="1">
      <c r="A35" s="109" t="s">
        <v>65</v>
      </c>
      <c r="B35" s="104" t="s">
        <v>66</v>
      </c>
      <c r="C35" s="108" t="s">
        <v>67</v>
      </c>
      <c r="D35" s="105">
        <v>639</v>
      </c>
      <c r="E35" s="106">
        <v>829</v>
      </c>
      <c r="F35" s="40">
        <v>1468</v>
      </c>
      <c r="G35" s="41">
        <v>56.471389645776568</v>
      </c>
      <c r="H35" s="39">
        <v>49</v>
      </c>
      <c r="I35" s="41">
        <v>29.959183673469386</v>
      </c>
      <c r="K35" s="57"/>
      <c r="L35" s="57"/>
      <c r="M35" s="57"/>
      <c r="N35" s="57"/>
      <c r="O35" s="57"/>
      <c r="P35" s="58"/>
      <c r="Q35" s="58"/>
      <c r="R35" s="58"/>
    </row>
    <row r="36" spans="1:18" ht="17.100000000000001" customHeight="1">
      <c r="A36" s="16" t="s">
        <v>57</v>
      </c>
      <c r="B36" s="97" t="s">
        <v>55</v>
      </c>
      <c r="C36" s="98" t="s">
        <v>56</v>
      </c>
      <c r="D36" s="105"/>
      <c r="E36" s="106"/>
      <c r="F36" s="40">
        <v>0</v>
      </c>
      <c r="G36" s="41"/>
      <c r="H36" s="39"/>
      <c r="I36" s="41"/>
      <c r="K36" s="57"/>
      <c r="L36" s="57"/>
      <c r="M36" s="57"/>
      <c r="N36" s="57"/>
      <c r="O36" s="57"/>
      <c r="P36" s="58"/>
      <c r="Q36" s="58"/>
      <c r="R36" s="58"/>
    </row>
    <row r="37" spans="1:18" ht="17.100000000000001" customHeight="1">
      <c r="A37" s="110"/>
      <c r="B37" s="89" t="s">
        <v>58</v>
      </c>
      <c r="C37" s="71" t="s">
        <v>16</v>
      </c>
      <c r="D37" s="111">
        <v>2065</v>
      </c>
      <c r="E37" s="111">
        <v>2777</v>
      </c>
      <c r="F37" s="111">
        <v>4842</v>
      </c>
      <c r="G37" s="49">
        <v>57.352333746385789</v>
      </c>
      <c r="H37" s="111">
        <v>178</v>
      </c>
      <c r="I37" s="49">
        <v>27.202247191011235</v>
      </c>
      <c r="K37" s="77"/>
      <c r="L37" s="77"/>
      <c r="M37" s="77"/>
      <c r="N37" s="77"/>
      <c r="O37" s="77"/>
      <c r="P37" s="77"/>
      <c r="Q37" s="77"/>
      <c r="R37" s="77"/>
    </row>
    <row r="38" spans="1:18" ht="17.100000000000001" customHeight="1">
      <c r="A38" s="6"/>
      <c r="B38" s="112" t="s">
        <v>59</v>
      </c>
      <c r="C38" s="54" t="s">
        <v>60</v>
      </c>
      <c r="D38" s="101">
        <v>93</v>
      </c>
      <c r="E38" s="102">
        <v>441</v>
      </c>
      <c r="F38" s="34">
        <v>534</v>
      </c>
      <c r="G38" s="35">
        <v>82.584269662921344</v>
      </c>
      <c r="H38" s="33">
        <v>24</v>
      </c>
      <c r="I38" s="35">
        <v>22.25</v>
      </c>
      <c r="K38" s="57"/>
      <c r="L38" s="57"/>
      <c r="M38" s="57"/>
      <c r="N38" s="57"/>
      <c r="O38" s="57"/>
      <c r="P38" s="58"/>
      <c r="Q38" s="58"/>
      <c r="R38" s="58"/>
    </row>
    <row r="39" spans="1:18" ht="17.100000000000001" customHeight="1">
      <c r="A39" s="103"/>
      <c r="B39" s="86" t="s">
        <v>68</v>
      </c>
      <c r="C39" s="61" t="s">
        <v>69</v>
      </c>
      <c r="D39" s="105">
        <v>381</v>
      </c>
      <c r="E39" s="106">
        <v>406</v>
      </c>
      <c r="F39" s="40">
        <v>787</v>
      </c>
      <c r="G39" s="41">
        <v>51.588310038119445</v>
      </c>
      <c r="H39" s="39">
        <v>31</v>
      </c>
      <c r="I39" s="41">
        <v>25.387096774193548</v>
      </c>
      <c r="K39" s="57"/>
      <c r="L39" s="57"/>
      <c r="M39" s="57"/>
      <c r="N39" s="57"/>
      <c r="O39" s="57"/>
      <c r="P39" s="58"/>
      <c r="Q39" s="58"/>
      <c r="R39" s="58"/>
    </row>
    <row r="40" spans="1:18" ht="17.100000000000001" customHeight="1">
      <c r="A40" s="103" t="s">
        <v>70</v>
      </c>
      <c r="B40" s="86" t="s">
        <v>71</v>
      </c>
      <c r="C40" s="61" t="s">
        <v>72</v>
      </c>
      <c r="D40" s="105">
        <v>261</v>
      </c>
      <c r="E40" s="106">
        <v>654</v>
      </c>
      <c r="F40" s="40">
        <v>915</v>
      </c>
      <c r="G40" s="41">
        <v>71.47540983606558</v>
      </c>
      <c r="H40" s="39">
        <v>36</v>
      </c>
      <c r="I40" s="41">
        <v>25.416666666666668</v>
      </c>
      <c r="K40" s="57"/>
      <c r="L40" s="57"/>
      <c r="M40" s="57"/>
      <c r="N40" s="57"/>
      <c r="O40" s="57"/>
      <c r="P40" s="58"/>
      <c r="Q40" s="58"/>
      <c r="R40" s="58"/>
    </row>
    <row r="41" spans="1:18" ht="17.100000000000001" customHeight="1">
      <c r="A41" s="113"/>
      <c r="B41" s="86" t="s">
        <v>73</v>
      </c>
      <c r="C41" s="108" t="s">
        <v>74</v>
      </c>
      <c r="D41" s="105">
        <v>337</v>
      </c>
      <c r="E41" s="106">
        <v>96</v>
      </c>
      <c r="F41" s="40">
        <v>433</v>
      </c>
      <c r="G41" s="41">
        <v>22.170900692840647</v>
      </c>
      <c r="H41" s="39">
        <v>14</v>
      </c>
      <c r="I41" s="41">
        <v>30.928571428571427</v>
      </c>
      <c r="K41" s="57"/>
      <c r="L41" s="57"/>
      <c r="M41" s="57"/>
      <c r="N41" s="57"/>
      <c r="O41" s="57"/>
      <c r="P41" s="58"/>
      <c r="Q41" s="58"/>
      <c r="R41" s="58"/>
    </row>
    <row r="42" spans="1:18" ht="17.100000000000001" customHeight="1">
      <c r="A42" s="16" t="s">
        <v>75</v>
      </c>
      <c r="B42" s="86" t="s">
        <v>76</v>
      </c>
      <c r="C42" s="108" t="s">
        <v>77</v>
      </c>
      <c r="D42" s="105">
        <v>246</v>
      </c>
      <c r="E42" s="106">
        <v>180</v>
      </c>
      <c r="F42" s="40">
        <v>426</v>
      </c>
      <c r="G42" s="41">
        <v>42.25352112676056</v>
      </c>
      <c r="H42" s="39">
        <v>18</v>
      </c>
      <c r="I42" s="41">
        <v>23.666666666666668</v>
      </c>
      <c r="K42" s="57"/>
      <c r="L42" s="57"/>
      <c r="M42" s="57"/>
      <c r="N42" s="57"/>
      <c r="O42" s="57"/>
      <c r="P42" s="58"/>
      <c r="Q42" s="58"/>
      <c r="R42" s="58"/>
    </row>
    <row r="43" spans="1:18" ht="17.100000000000001" customHeight="1">
      <c r="A43" s="16" t="s">
        <v>57</v>
      </c>
      <c r="B43" s="86" t="s">
        <v>78</v>
      </c>
      <c r="C43" s="108" t="s">
        <v>79</v>
      </c>
      <c r="D43" s="105">
        <v>447</v>
      </c>
      <c r="E43" s="106">
        <v>659</v>
      </c>
      <c r="F43" s="40">
        <v>1106</v>
      </c>
      <c r="G43" s="41">
        <v>59.584086799276669</v>
      </c>
      <c r="H43" s="39">
        <v>45</v>
      </c>
      <c r="I43" s="41">
        <v>24.577777777777779</v>
      </c>
      <c r="K43" s="57"/>
      <c r="L43" s="57"/>
      <c r="M43" s="57"/>
      <c r="N43" s="57"/>
      <c r="O43" s="57"/>
      <c r="P43" s="58"/>
      <c r="Q43" s="58"/>
      <c r="R43" s="58"/>
    </row>
    <row r="44" spans="1:18" ht="17.100000000000001" customHeight="1">
      <c r="A44" s="114"/>
      <c r="B44" s="115" t="s">
        <v>80</v>
      </c>
      <c r="C44" s="108" t="s">
        <v>81</v>
      </c>
      <c r="D44" s="105"/>
      <c r="E44" s="106"/>
      <c r="F44" s="40">
        <v>0</v>
      </c>
      <c r="G44" s="41"/>
      <c r="H44" s="39"/>
      <c r="I44" s="41"/>
      <c r="K44" s="57"/>
      <c r="L44" s="57"/>
      <c r="M44" s="57"/>
      <c r="N44" s="57"/>
      <c r="O44" s="57"/>
      <c r="P44" s="58"/>
      <c r="Q44" s="58"/>
      <c r="R44" s="58"/>
    </row>
    <row r="45" spans="1:18" ht="17.100000000000001" customHeight="1">
      <c r="A45" s="116"/>
      <c r="B45" s="117" t="s">
        <v>58</v>
      </c>
      <c r="C45" s="71" t="s">
        <v>16</v>
      </c>
      <c r="D45" s="72">
        <v>1765</v>
      </c>
      <c r="E45" s="72">
        <v>2436</v>
      </c>
      <c r="F45" s="72">
        <v>4201</v>
      </c>
      <c r="G45" s="49">
        <v>57.986193763389672</v>
      </c>
      <c r="H45" s="72">
        <v>168</v>
      </c>
      <c r="I45" s="49">
        <v>25.00595238095238</v>
      </c>
      <c r="K45" s="118"/>
      <c r="L45" s="118"/>
      <c r="M45" s="118"/>
      <c r="N45" s="118"/>
      <c r="O45" s="118"/>
      <c r="P45" s="118"/>
      <c r="Q45" s="118"/>
      <c r="R45" s="118"/>
    </row>
    <row r="46" spans="1:18" ht="17.100000000000001" customHeight="1">
      <c r="A46" s="119"/>
      <c r="B46" s="100" t="s">
        <v>59</v>
      </c>
      <c r="C46" s="54" t="s">
        <v>60</v>
      </c>
      <c r="D46" s="101">
        <v>136</v>
      </c>
      <c r="E46" s="102">
        <v>549</v>
      </c>
      <c r="F46" s="34">
        <v>685</v>
      </c>
      <c r="G46" s="35">
        <v>80.145985401459853</v>
      </c>
      <c r="H46" s="33">
        <v>34</v>
      </c>
      <c r="I46" s="35">
        <v>20.147058823529413</v>
      </c>
      <c r="K46" s="118"/>
      <c r="L46" s="118"/>
      <c r="M46" s="118"/>
      <c r="N46" s="118"/>
      <c r="O46" s="118"/>
      <c r="P46" s="118"/>
      <c r="Q46" s="118"/>
      <c r="R46" s="118"/>
    </row>
    <row r="47" spans="1:18" ht="17.100000000000001" customHeight="1">
      <c r="A47" s="120"/>
      <c r="B47" s="104" t="s">
        <v>68</v>
      </c>
      <c r="C47" s="61" t="s">
        <v>69</v>
      </c>
      <c r="D47" s="105">
        <v>481</v>
      </c>
      <c r="E47" s="106">
        <v>465</v>
      </c>
      <c r="F47" s="40">
        <v>946</v>
      </c>
      <c r="G47" s="41">
        <v>49.154334038054969</v>
      </c>
      <c r="H47" s="39">
        <v>37</v>
      </c>
      <c r="I47" s="41">
        <v>25.567567567567568</v>
      </c>
      <c r="K47" s="118"/>
      <c r="L47" s="118"/>
      <c r="M47" s="118"/>
      <c r="N47" s="118"/>
      <c r="O47" s="118"/>
      <c r="P47" s="118"/>
      <c r="Q47" s="118"/>
      <c r="R47" s="118"/>
    </row>
    <row r="48" spans="1:18" ht="17.100000000000001" customHeight="1">
      <c r="A48" s="120" t="s">
        <v>28</v>
      </c>
      <c r="B48" s="104" t="s">
        <v>71</v>
      </c>
      <c r="C48" s="61" t="s">
        <v>72</v>
      </c>
      <c r="D48" s="105">
        <v>366</v>
      </c>
      <c r="E48" s="106">
        <v>1034</v>
      </c>
      <c r="F48" s="40">
        <v>1400</v>
      </c>
      <c r="G48" s="41">
        <v>73.857142857142861</v>
      </c>
      <c r="H48" s="39">
        <v>56</v>
      </c>
      <c r="I48" s="41">
        <v>25</v>
      </c>
      <c r="K48" s="118"/>
      <c r="L48" s="118"/>
      <c r="M48" s="118"/>
      <c r="N48" s="118"/>
      <c r="O48" s="118"/>
      <c r="P48" s="118"/>
      <c r="Q48" s="118"/>
      <c r="R48" s="118"/>
    </row>
    <row r="49" spans="1:18" ht="17.100000000000001" customHeight="1">
      <c r="A49" s="104"/>
      <c r="B49" s="104" t="s">
        <v>73</v>
      </c>
      <c r="C49" s="108" t="s">
        <v>74</v>
      </c>
      <c r="D49" s="105">
        <v>343</v>
      </c>
      <c r="E49" s="106">
        <v>109</v>
      </c>
      <c r="F49" s="40">
        <v>452</v>
      </c>
      <c r="G49" s="41">
        <v>24.115044247787608</v>
      </c>
      <c r="H49" s="39">
        <v>17</v>
      </c>
      <c r="I49" s="41">
        <v>26.588235294117649</v>
      </c>
      <c r="K49" s="118"/>
      <c r="L49" s="118"/>
      <c r="M49" s="118"/>
      <c r="N49" s="118"/>
      <c r="O49" s="118"/>
      <c r="P49" s="118"/>
      <c r="Q49" s="118"/>
      <c r="R49" s="118"/>
    </row>
    <row r="50" spans="1:18" ht="17.100000000000001" customHeight="1">
      <c r="A50" s="121" t="s">
        <v>82</v>
      </c>
      <c r="B50" s="104" t="s">
        <v>76</v>
      </c>
      <c r="C50" s="108" t="s">
        <v>77</v>
      </c>
      <c r="D50" s="105">
        <v>312</v>
      </c>
      <c r="E50" s="106">
        <v>222</v>
      </c>
      <c r="F50" s="40">
        <v>534</v>
      </c>
      <c r="G50" s="41">
        <v>41.573033707865171</v>
      </c>
      <c r="H50" s="39">
        <v>22</v>
      </c>
      <c r="I50" s="41">
        <v>24.272727272727273</v>
      </c>
      <c r="K50" s="118"/>
      <c r="L50" s="118"/>
      <c r="M50" s="118"/>
      <c r="N50" s="118"/>
      <c r="O50" s="118"/>
      <c r="P50" s="118"/>
      <c r="Q50" s="118"/>
      <c r="R50" s="118"/>
    </row>
    <row r="51" spans="1:18" ht="17.100000000000001" customHeight="1">
      <c r="A51" s="121" t="s">
        <v>57</v>
      </c>
      <c r="B51" s="104" t="s">
        <v>78</v>
      </c>
      <c r="C51" s="108" t="s">
        <v>79</v>
      </c>
      <c r="D51" s="105">
        <v>432</v>
      </c>
      <c r="E51" s="106">
        <v>748</v>
      </c>
      <c r="F51" s="40">
        <v>1180</v>
      </c>
      <c r="G51" s="41">
        <v>63.389830508474574</v>
      </c>
      <c r="H51" s="39">
        <v>46</v>
      </c>
      <c r="I51" s="41">
        <v>25.652173913043477</v>
      </c>
      <c r="K51" s="118"/>
      <c r="L51" s="118"/>
      <c r="M51" s="118"/>
      <c r="N51" s="118"/>
      <c r="O51" s="118"/>
      <c r="P51" s="118"/>
      <c r="Q51" s="118"/>
      <c r="R51" s="118"/>
    </row>
    <row r="52" spans="1:18" ht="17.100000000000001" customHeight="1">
      <c r="A52" s="121"/>
      <c r="B52" s="122" t="s">
        <v>80</v>
      </c>
      <c r="C52" s="98" t="s">
        <v>81</v>
      </c>
      <c r="D52" s="105"/>
      <c r="E52" s="106"/>
      <c r="F52" s="40">
        <v>0</v>
      </c>
      <c r="G52" s="41"/>
      <c r="H52" s="39"/>
      <c r="I52" s="41"/>
      <c r="K52" s="118"/>
      <c r="L52" s="118"/>
      <c r="M52" s="118"/>
      <c r="N52" s="118"/>
      <c r="O52" s="118"/>
      <c r="P52" s="118"/>
      <c r="Q52" s="118"/>
      <c r="R52" s="118"/>
    </row>
    <row r="53" spans="1:18" ht="17.100000000000001" customHeight="1">
      <c r="A53" s="21"/>
      <c r="B53" s="123" t="s">
        <v>58</v>
      </c>
      <c r="C53" s="66" t="s">
        <v>16</v>
      </c>
      <c r="D53" s="72">
        <v>2070</v>
      </c>
      <c r="E53" s="72">
        <v>3127</v>
      </c>
      <c r="F53" s="72">
        <v>5197</v>
      </c>
      <c r="G53" s="49">
        <v>60.169328458726191</v>
      </c>
      <c r="H53" s="72">
        <v>212</v>
      </c>
      <c r="I53" s="49">
        <v>24.514150943396228</v>
      </c>
      <c r="K53" s="118"/>
      <c r="L53" s="118"/>
      <c r="M53" s="118"/>
      <c r="N53" s="118"/>
      <c r="O53" s="118"/>
      <c r="P53" s="118"/>
      <c r="Q53" s="118"/>
      <c r="R53" s="118"/>
    </row>
    <row r="54" spans="1:18" ht="17.100000000000001" customHeight="1">
      <c r="A54" s="124" t="s">
        <v>83</v>
      </c>
      <c r="B54" s="83"/>
      <c r="C54" s="90" t="s">
        <v>84</v>
      </c>
      <c r="D54" s="111">
        <v>8340</v>
      </c>
      <c r="E54" s="111">
        <v>11557</v>
      </c>
      <c r="F54" s="111">
        <v>19897</v>
      </c>
      <c r="G54" s="49">
        <v>58.084133286425086</v>
      </c>
      <c r="H54" s="111">
        <v>743</v>
      </c>
      <c r="I54" s="49">
        <v>26.779273216689099</v>
      </c>
      <c r="K54" s="118"/>
      <c r="L54" s="118"/>
      <c r="M54" s="118"/>
      <c r="N54" s="118"/>
      <c r="O54" s="118"/>
      <c r="P54" s="118"/>
      <c r="Q54" s="118"/>
      <c r="R54" s="118"/>
    </row>
    <row r="55" spans="1:18" ht="17.100000000000001" customHeight="1">
      <c r="A55" s="86"/>
      <c r="B55" s="87"/>
      <c r="C55" s="87"/>
      <c r="D55" s="88"/>
      <c r="E55" s="88"/>
      <c r="F55" s="88"/>
      <c r="G55" s="80"/>
      <c r="H55" s="88"/>
      <c r="I55" s="81"/>
      <c r="K55" s="118"/>
      <c r="L55" s="118"/>
      <c r="M55" s="118"/>
      <c r="N55" s="118"/>
      <c r="O55" s="118"/>
      <c r="P55" s="118"/>
      <c r="Q55" s="118"/>
      <c r="R55" s="118"/>
    </row>
    <row r="56" spans="1:18" ht="17.100000000000001" customHeight="1">
      <c r="A56" s="89" t="s">
        <v>85</v>
      </c>
      <c r="B56" s="83"/>
      <c r="C56" s="90" t="s">
        <v>86</v>
      </c>
      <c r="D56" s="91">
        <f>D54+D27</f>
        <v>40201</v>
      </c>
      <c r="E56" s="91">
        <f>E54+E27</f>
        <v>42125</v>
      </c>
      <c r="F56" s="91">
        <f>F54+F27</f>
        <v>82326</v>
      </c>
      <c r="G56" s="49">
        <f>E56/F56*100</f>
        <v>51.168525131793118</v>
      </c>
      <c r="H56" s="91">
        <f>H54+H27</f>
        <v>2963</v>
      </c>
      <c r="I56" s="49">
        <f>F56/H56</f>
        <v>27.784677691528856</v>
      </c>
      <c r="K56" s="118"/>
      <c r="L56" s="118"/>
      <c r="M56" s="118"/>
      <c r="N56" s="118"/>
      <c r="O56" s="118"/>
      <c r="P56" s="118"/>
      <c r="Q56" s="118"/>
      <c r="R56" s="118"/>
    </row>
    <row r="57" spans="1:18" ht="20.25" customHeight="1">
      <c r="K57" s="118"/>
      <c r="L57" s="118"/>
      <c r="M57" s="118"/>
      <c r="N57" s="118"/>
      <c r="O57" s="118"/>
      <c r="P57" s="118"/>
      <c r="Q57" s="118"/>
      <c r="R57" s="118"/>
    </row>
    <row r="58" spans="1:18">
      <c r="K58" s="118"/>
      <c r="L58" s="118"/>
      <c r="M58" s="118"/>
      <c r="N58" s="118"/>
      <c r="O58" s="118"/>
      <c r="P58" s="118"/>
      <c r="Q58" s="118"/>
      <c r="R58" s="118"/>
    </row>
    <row r="59" spans="1:18">
      <c r="K59" s="118"/>
      <c r="L59" s="118"/>
      <c r="M59" s="118"/>
      <c r="N59" s="118"/>
      <c r="O59" s="118"/>
      <c r="P59" s="118"/>
      <c r="Q59" s="118"/>
      <c r="R59" s="118"/>
    </row>
    <row r="60" spans="1:18">
      <c r="K60" s="118"/>
      <c r="L60" s="118"/>
      <c r="M60" s="118"/>
      <c r="N60" s="118"/>
      <c r="O60" s="118"/>
      <c r="P60" s="118"/>
      <c r="Q60" s="118"/>
      <c r="R60" s="118"/>
    </row>
    <row r="61" spans="1:18">
      <c r="K61" s="118"/>
      <c r="L61" s="118"/>
      <c r="M61" s="118"/>
      <c r="N61" s="118"/>
      <c r="O61" s="118"/>
      <c r="P61" s="118"/>
      <c r="Q61" s="118"/>
      <c r="R61" s="118"/>
    </row>
    <row r="62" spans="1:18">
      <c r="K62" s="118"/>
      <c r="L62" s="118"/>
      <c r="M62" s="118"/>
      <c r="N62" s="118"/>
      <c r="O62" s="118"/>
      <c r="P62" s="118"/>
      <c r="Q62" s="118"/>
      <c r="R62" s="118"/>
    </row>
    <row r="63" spans="1:18">
      <c r="K63" s="118"/>
      <c r="L63" s="118"/>
      <c r="M63" s="118"/>
      <c r="N63" s="118"/>
      <c r="O63" s="118"/>
      <c r="P63" s="118"/>
      <c r="Q63" s="118"/>
      <c r="R63" s="118"/>
    </row>
    <row r="64" spans="1:18">
      <c r="K64" s="118"/>
      <c r="L64" s="118"/>
      <c r="M64" s="118"/>
      <c r="N64" s="118"/>
      <c r="O64" s="118"/>
      <c r="P64" s="118"/>
      <c r="Q64" s="118"/>
      <c r="R64" s="118"/>
    </row>
    <row r="65" spans="11:18">
      <c r="K65" s="118"/>
      <c r="L65" s="118"/>
      <c r="M65" s="118"/>
      <c r="N65" s="118"/>
      <c r="O65" s="118"/>
      <c r="P65" s="118"/>
      <c r="Q65" s="118"/>
      <c r="R65" s="118"/>
    </row>
    <row r="66" spans="11:18">
      <c r="K66" s="118"/>
      <c r="L66" s="118"/>
      <c r="M66" s="118"/>
      <c r="N66" s="118"/>
      <c r="O66" s="118"/>
      <c r="P66" s="118"/>
      <c r="Q66" s="118"/>
      <c r="R66" s="118"/>
    </row>
    <row r="67" spans="11:18">
      <c r="K67" s="118"/>
      <c r="L67" s="118"/>
      <c r="M67" s="118"/>
      <c r="N67" s="118"/>
      <c r="O67" s="118"/>
      <c r="P67" s="118"/>
      <c r="Q67" s="118"/>
      <c r="R67" s="118"/>
    </row>
    <row r="68" spans="11:18">
      <c r="K68" s="118"/>
      <c r="L68" s="118"/>
      <c r="M68" s="118"/>
      <c r="N68" s="118"/>
      <c r="O68" s="118"/>
      <c r="P68" s="118"/>
      <c r="Q68" s="118"/>
      <c r="R68" s="118"/>
    </row>
    <row r="69" spans="11:18">
      <c r="K69" s="118"/>
      <c r="L69" s="118"/>
      <c r="M69" s="118"/>
      <c r="N69" s="118"/>
      <c r="O69" s="118"/>
      <c r="P69" s="118"/>
      <c r="Q69" s="118"/>
      <c r="R69" s="118"/>
    </row>
    <row r="70" spans="11:18">
      <c r="K70" s="118"/>
      <c r="L70" s="118"/>
      <c r="M70" s="118"/>
      <c r="N70" s="118"/>
      <c r="O70" s="118"/>
      <c r="P70" s="118"/>
      <c r="Q70" s="118"/>
      <c r="R70" s="118"/>
    </row>
    <row r="71" spans="11:18">
      <c r="K71" s="118"/>
      <c r="L71" s="118"/>
      <c r="M71" s="118"/>
      <c r="N71" s="118"/>
      <c r="O71" s="118"/>
      <c r="P71" s="118"/>
      <c r="Q71" s="118"/>
      <c r="R71" s="118"/>
    </row>
    <row r="72" spans="11:18">
      <c r="K72" s="118"/>
      <c r="L72" s="118"/>
      <c r="M72" s="118"/>
      <c r="N72" s="118"/>
      <c r="O72" s="118"/>
      <c r="P72" s="118"/>
      <c r="Q72" s="118"/>
      <c r="R72" s="118"/>
    </row>
    <row r="73" spans="11:18">
      <c r="K73" s="118"/>
      <c r="L73" s="118"/>
      <c r="M73" s="118"/>
      <c r="N73" s="118"/>
      <c r="O73" s="118"/>
      <c r="P73" s="118"/>
      <c r="Q73" s="118"/>
      <c r="R73" s="118"/>
    </row>
    <row r="74" spans="11:18">
      <c r="K74" s="118"/>
      <c r="L74" s="118"/>
      <c r="M74" s="118"/>
      <c r="N74" s="118"/>
      <c r="O74" s="118"/>
      <c r="P74" s="118"/>
      <c r="Q74" s="118"/>
      <c r="R74" s="118"/>
    </row>
    <row r="75" spans="11:18">
      <c r="K75" s="118"/>
      <c r="L75" s="118"/>
      <c r="M75" s="118"/>
      <c r="N75" s="118"/>
      <c r="O75" s="118"/>
      <c r="P75" s="118"/>
      <c r="Q75" s="118"/>
      <c r="R75" s="118"/>
    </row>
    <row r="76" spans="11:18">
      <c r="K76" s="118"/>
      <c r="L76" s="118"/>
      <c r="M76" s="118"/>
      <c r="N76" s="118"/>
      <c r="O76" s="118"/>
      <c r="P76" s="118"/>
      <c r="Q76" s="118"/>
      <c r="R76" s="118"/>
    </row>
    <row r="77" spans="11:18">
      <c r="K77" s="118"/>
      <c r="L77" s="118"/>
      <c r="M77" s="118"/>
      <c r="N77" s="118"/>
      <c r="O77" s="118"/>
      <c r="P77" s="118"/>
      <c r="Q77" s="118"/>
      <c r="R77" s="118"/>
    </row>
    <row r="78" spans="11:18">
      <c r="K78" s="118"/>
      <c r="L78" s="118"/>
      <c r="M78" s="118"/>
      <c r="N78" s="118"/>
      <c r="O78" s="118"/>
      <c r="P78" s="118"/>
      <c r="Q78" s="118"/>
      <c r="R78" s="118"/>
    </row>
    <row r="79" spans="11:18">
      <c r="K79" s="118"/>
      <c r="L79" s="118"/>
      <c r="M79" s="118"/>
      <c r="N79" s="118"/>
      <c r="O79" s="118"/>
      <c r="P79" s="118"/>
      <c r="Q79" s="118"/>
      <c r="R79" s="118"/>
    </row>
    <row r="80" spans="11:18">
      <c r="K80" s="118"/>
      <c r="L80" s="118"/>
      <c r="M80" s="118"/>
      <c r="N80" s="118"/>
      <c r="O80" s="118"/>
      <c r="P80" s="118"/>
      <c r="Q80" s="118"/>
      <c r="R80" s="118"/>
    </row>
    <row r="81" spans="11:18">
      <c r="K81" s="118"/>
      <c r="L81" s="118"/>
      <c r="M81" s="118"/>
      <c r="N81" s="118"/>
      <c r="O81" s="118"/>
      <c r="P81" s="118"/>
      <c r="Q81" s="118"/>
      <c r="R81" s="118"/>
    </row>
    <row r="82" spans="11:18">
      <c r="K82" s="118"/>
      <c r="L82" s="118"/>
      <c r="M82" s="118"/>
      <c r="N82" s="118"/>
      <c r="O82" s="118"/>
      <c r="P82" s="118"/>
      <c r="Q82" s="118"/>
      <c r="R82" s="118"/>
    </row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153</vt:lpstr>
      <vt:lpstr>'153'!Zone_d_impression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2014-09-10T13:16:51Z</dcterms:created>
  <dcterms:modified xsi:type="dcterms:W3CDTF">2014-09-11T13:56:38Z</dcterms:modified>
</cp:coreProperties>
</file>